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codeName="ThisWorkbook"/>
  <xr:revisionPtr revIDLastSave="0" documentId="8_{3E0CAB56-EE39-4134-87CE-8D77F7FDA914}" xr6:coauthVersionLast="47" xr6:coauthVersionMax="47" xr10:uidLastSave="{00000000-0000-0000-0000-000000000000}"/>
  <bookViews>
    <workbookView xWindow="28680" yWindow="60" windowWidth="29040" windowHeight="16440" xr2:uid="{00000000-000D-0000-FFFF-FFFF00000000}"/>
  </bookViews>
  <sheets>
    <sheet name="Quotation" sheetId="1" r:id="rId1"/>
  </sheets>
  <definedNames>
    <definedName name="_xlnm.Print_Titles" localSheetId="0">Quotation!$17:$17</definedName>
    <definedName name="Tax_Rate">Quotation!$F$25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6" i="1"/>
  <c r="F2" i="1"/>
  <c r="F6" i="1" s="1"/>
  <c r="F24" i="1" l="1"/>
  <c r="F28" i="1" s="1"/>
</calcChain>
</file>

<file path=xl/sharedStrings.xml><?xml version="1.0" encoding="utf-8"?>
<sst xmlns="http://schemas.openxmlformats.org/spreadsheetml/2006/main" count="39" uniqueCount="39">
  <si>
    <t>Quotation #</t>
  </si>
  <si>
    <t>Customer ID</t>
  </si>
  <si>
    <t>ABC123</t>
  </si>
  <si>
    <t>Phone: Enter Phone number here   Fax: Enter Fax number here</t>
  </si>
  <si>
    <t>Quotation valid until:</t>
  </si>
  <si>
    <t>Name</t>
  </si>
  <si>
    <t>Prepared by:</t>
  </si>
  <si>
    <t>Company Name</t>
  </si>
  <si>
    <t>None</t>
  </si>
  <si>
    <t>Due on receipt</t>
  </si>
  <si>
    <t>Item 1</t>
  </si>
  <si>
    <t>TOTAL</t>
  </si>
  <si>
    <t>Description</t>
  </si>
  <si>
    <t>Unit Price</t>
  </si>
  <si>
    <t>Yes</t>
  </si>
  <si>
    <t>Salesperson</t>
  </si>
  <si>
    <t>P.O. Number</t>
  </si>
  <si>
    <t>Ship Date</t>
  </si>
  <si>
    <t>F.O.B. Point</t>
  </si>
  <si>
    <t>Terms</t>
  </si>
  <si>
    <t>Date</t>
  </si>
  <si>
    <t>Quantity</t>
  </si>
  <si>
    <t>Taxable?</t>
  </si>
  <si>
    <t>Amount</t>
  </si>
  <si>
    <t>Phone, Fax Number</t>
  </si>
  <si>
    <t>Tax Rate</t>
  </si>
  <si>
    <t>Sales Tax</t>
  </si>
  <si>
    <t>Other</t>
  </si>
  <si>
    <t>Thank you for your business!</t>
  </si>
  <si>
    <t>Street Address, City, State ZIP Code</t>
  </si>
  <si>
    <t>Company Address</t>
  </si>
  <si>
    <t>Quotation For</t>
  </si>
  <si>
    <t>Comments or Special Instructions</t>
  </si>
  <si>
    <t>Customer Name</t>
  </si>
  <si>
    <t xml:space="preserve">If you have any questions concerning this quotation, please contact: </t>
  </si>
  <si>
    <t>Enter your contact details</t>
  </si>
  <si>
    <t xml:space="preserve">   </t>
  </si>
  <si>
    <t>Subtotal</t>
  </si>
  <si>
    <t>Street Address, City, State/Province, Postal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</si>
</sst>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8" formatCode="_-[$R-1C09]* #,##0.00_-;\-[$R-1C09]* #,##0.00_-;_-[$R-1C09]* &quot;-&quot;??_-;_-@_-"/>
  </numFmts>
  <fonts count="10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b/>
      <sz val="12"/>
      <color theme="5"/>
      <name val="Franklin Gothic Book"/>
      <family val="2"/>
      <scheme val="minor"/>
    </font>
    <font>
      <sz val="11"/>
      <color theme="1"/>
      <name val="Franklin Gothic Book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</borders>
  <cellStyleXfs count="2">
    <xf numFmtId="0" fontId="0" fillId="0" borderId="0"/>
    <xf numFmtId="165" fontId="9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indent="1"/>
    </xf>
    <xf numFmtId="14" fontId="2" fillId="0" borderId="0" xfId="0" applyNumberFormat="1" applyFont="1" applyAlignment="1">
      <alignment horizontal="left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10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37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left" indent="1"/>
    </xf>
    <xf numFmtId="168" fontId="2" fillId="0" borderId="0" xfId="0" applyNumberFormat="1" applyFont="1" applyAlignment="1">
      <alignment horizontal="left" vertical="center" wrapText="1" indent="1"/>
    </xf>
    <xf numFmtId="168" fontId="2" fillId="0" borderId="0" xfId="0" applyNumberFormat="1" applyFont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8" fontId="6" fillId="2" borderId="4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8" formatCode="_-[$R-1C09]* #,##0.00_-;\-[$R-1C09]* #,##0.00_-;_-[$R-1C09]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8" formatCode="_-[$R-1C09]* #,##0.00_-;\-[$R-1C09]* #,##0.00_-;_-[$R-1C09]* &quot;-&quot;??_-;_-@_-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_(* #,##0_);_(* \(#,##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7" formatCode="m/d/yyyy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6"/>
      <tableStyleElement type="headerRow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5</xdr:col>
      <xdr:colOff>1177691</xdr:colOff>
      <xdr:row>1</xdr:row>
      <xdr:rowOff>2688</xdr:rowOff>
    </xdr:to>
    <xdr:pic>
      <xdr:nvPicPr>
        <xdr:cNvPr id="3" name="Picture 2" descr="Abstract banner" title="Banne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2400"/>
          <a:ext cx="7294646" cy="1298088"/>
        </a:xfrm>
        <a:prstGeom prst="rect">
          <a:avLst/>
        </a:prstGeom>
      </xdr:spPr>
    </xdr:pic>
    <xdr:clientData/>
  </xdr:twoCellAnchor>
  <xdr:twoCellAnchor>
    <xdr:from>
      <xdr:col>4</xdr:col>
      <xdr:colOff>366507</xdr:colOff>
      <xdr:row>0</xdr:row>
      <xdr:rowOff>266700</xdr:rowOff>
    </xdr:from>
    <xdr:to>
      <xdr:col>5</xdr:col>
      <xdr:colOff>1095375</xdr:colOff>
      <xdr:row>0</xdr:row>
      <xdr:rowOff>1143000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95707" y="266700"/>
          <a:ext cx="1938543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solidFill>
                <a:schemeClr val="accent4"/>
              </a:solidFill>
              <a:latin typeface="+mj-lt"/>
            </a:rPr>
            <a:t>Quotation</a:t>
          </a:r>
        </a:p>
      </xdr:txBody>
    </xdr:sp>
    <xdr:clientData/>
  </xdr:twoCellAnchor>
  <xdr:twoCellAnchor>
    <xdr:from>
      <xdr:col>1</xdr:col>
      <xdr:colOff>0</xdr:colOff>
      <xdr:row>0</xdr:row>
      <xdr:rowOff>695827</xdr:rowOff>
    </xdr:from>
    <xdr:to>
      <xdr:col>2</xdr:col>
      <xdr:colOff>1150520</xdr:colOff>
      <xdr:row>1</xdr:row>
      <xdr:rowOff>0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400" y="695827"/>
          <a:ext cx="2360195" cy="751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1800" baseline="0">
              <a:solidFill>
                <a:schemeClr val="bg1"/>
              </a:solidFill>
              <a:latin typeface="+mj-lt"/>
            </a:rPr>
            <a:t>Company Name</a:t>
          </a:r>
        </a:p>
        <a:p>
          <a:pPr algn="l"/>
          <a:r>
            <a:rPr lang="en-US" sz="1000" baseline="0">
              <a:solidFill>
                <a:schemeClr val="bg1"/>
              </a:solidFill>
              <a:latin typeface="+mn-lt"/>
            </a:rPr>
            <a:t>Company Slogan</a:t>
          </a:r>
          <a:endParaRPr lang="en-US" sz="1000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alesperson_Table" displayName="Salesperson_Table" ref="B14:F15" totalsRowShown="0" headerRowDxfId="13" dataDxfId="12">
  <tableColumns count="5">
    <tableColumn id="1" xr3:uid="{00000000-0010-0000-0000-000001000000}" name="Salesperson" dataDxfId="11"/>
    <tableColumn id="2" xr3:uid="{00000000-0010-0000-0000-000002000000}" name="P.O. Number" dataDxfId="10"/>
    <tableColumn id="3" xr3:uid="{00000000-0010-0000-0000-000003000000}" name="Ship Date" dataDxfId="9"/>
    <tableColumn id="4" xr3:uid="{00000000-0010-0000-0000-000004000000}" name="F.O.B. Point" dataDxfId="8"/>
    <tableColumn id="5" xr3:uid="{00000000-0010-0000-0000-000005000000}" name="Terms" dataDxfId="7"/>
  </tableColumns>
  <tableStyleInfo name="Business 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17:F22" totalsRowShown="0" headerRowDxfId="6" dataDxfId="5">
  <tableColumns count="5">
    <tableColumn id="1" xr3:uid="{00000000-0010-0000-0100-000001000000}" name="Quantity" dataDxfId="4" dataCellStyle="Comma"/>
    <tableColumn id="2" xr3:uid="{00000000-0010-0000-0100-000002000000}" name="Description" dataDxfId="3"/>
    <tableColumn id="3" xr3:uid="{00000000-0010-0000-0100-000003000000}" name="Unit Price" dataDxfId="2"/>
    <tableColumn id="4" xr3:uid="{00000000-0010-0000-0100-000004000000}" name="Taxable?" dataDxfId="1"/>
    <tableColumn id="5" xr3:uid="{00000000-0010-0000-0100-000005000000}" name="Amount" dataDxfId="0">
      <calculatedColumnFormula>IFERROR(IF(OR(SaleItems_Table[[#This Row],[Quantity]]="",SaleItems_Table[[#This Row],[Unit Price]]=""),"",SaleItems_Table[[#This Row],[Quantity]]*SaleItems_Table[[#This Row],[Unit 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32"/>
  <sheetViews>
    <sheetView showGridLines="0" tabSelected="1" zoomScaleNormal="100" workbookViewId="0">
      <selection activeCell="K7" sqref="K7"/>
    </sheetView>
  </sheetViews>
  <sheetFormatPr defaultColWidth="8.81640625" defaultRowHeight="26.1" customHeight="1" x14ac:dyDescent="0.3"/>
  <cols>
    <col min="1" max="1" width="1.81640625" style="1" customWidth="1"/>
    <col min="2" max="2" width="14.08984375" style="1" customWidth="1"/>
    <col min="3" max="3" width="28.6328125" style="1" customWidth="1"/>
    <col min="4" max="6" width="14.08984375" style="1" customWidth="1"/>
    <col min="7" max="7" width="1.81640625" style="1" customWidth="1"/>
    <col min="8" max="16384" width="8.81640625" style="1"/>
  </cols>
  <sheetData>
    <row r="1" spans="2:7" ht="114" customHeight="1" x14ac:dyDescent="0.3">
      <c r="G1" s="1" t="s">
        <v>36</v>
      </c>
    </row>
    <row r="2" spans="2:7" ht="30" customHeight="1" x14ac:dyDescent="0.35">
      <c r="B2" s="18" t="s">
        <v>30</v>
      </c>
      <c r="E2" s="20" t="s">
        <v>20</v>
      </c>
      <c r="F2" s="8">
        <f ca="1">TODAY()</f>
        <v>45265</v>
      </c>
    </row>
    <row r="3" spans="2:7" s="4" customFormat="1" ht="15.9" customHeight="1" x14ac:dyDescent="0.35">
      <c r="B3" s="3" t="s">
        <v>29</v>
      </c>
      <c r="E3" s="20" t="s">
        <v>0</v>
      </c>
      <c r="F3" s="3">
        <v>1234</v>
      </c>
    </row>
    <row r="4" spans="2:7" s="4" customFormat="1" ht="15.9" customHeight="1" x14ac:dyDescent="0.35">
      <c r="B4" s="3" t="s">
        <v>3</v>
      </c>
      <c r="E4" s="20" t="s">
        <v>1</v>
      </c>
      <c r="F4" s="3" t="s">
        <v>2</v>
      </c>
    </row>
    <row r="5" spans="2:7" ht="30" customHeight="1" x14ac:dyDescent="0.35">
      <c r="B5" s="18" t="s">
        <v>31</v>
      </c>
      <c r="E5" s="21"/>
    </row>
    <row r="6" spans="2:7" ht="15.9" customHeight="1" x14ac:dyDescent="0.35">
      <c r="B6" s="7" t="s">
        <v>33</v>
      </c>
      <c r="E6" s="20" t="s">
        <v>4</v>
      </c>
      <c r="F6" s="8">
        <f ca="1">F2+30</f>
        <v>45295</v>
      </c>
    </row>
    <row r="7" spans="2:7" ht="15.9" customHeight="1" x14ac:dyDescent="0.35">
      <c r="B7" s="7" t="s">
        <v>7</v>
      </c>
      <c r="E7" s="20" t="s">
        <v>6</v>
      </c>
      <c r="F7" s="7" t="s">
        <v>5</v>
      </c>
    </row>
    <row r="8" spans="2:7" ht="15.9" customHeight="1" x14ac:dyDescent="0.3">
      <c r="B8" s="27" t="s">
        <v>38</v>
      </c>
      <c r="E8" s="21"/>
    </row>
    <row r="9" spans="2:7" ht="15.9" customHeight="1" x14ac:dyDescent="0.3">
      <c r="B9" s="7" t="s">
        <v>24</v>
      </c>
    </row>
    <row r="10" spans="2:7" ht="30" customHeight="1" x14ac:dyDescent="0.35">
      <c r="B10" s="19" t="s">
        <v>32</v>
      </c>
      <c r="C10" s="19"/>
      <c r="D10" s="19"/>
      <c r="E10" s="19"/>
      <c r="F10" s="19"/>
    </row>
    <row r="11" spans="2:7" ht="30" hidden="1" customHeight="1" x14ac:dyDescent="0.35">
      <c r="B11" s="19"/>
      <c r="C11" s="19"/>
      <c r="D11" s="19"/>
      <c r="E11" s="19"/>
      <c r="F11" s="19"/>
    </row>
    <row r="12" spans="2:7" s="2" customFormat="1" ht="30" customHeight="1" x14ac:dyDescent="0.35">
      <c r="B12" s="26" t="s">
        <v>8</v>
      </c>
      <c r="C12" s="26"/>
      <c r="D12" s="26"/>
      <c r="E12" s="26"/>
      <c r="F12" s="26"/>
    </row>
    <row r="13" spans="2:7" s="2" customFormat="1" ht="30" hidden="1" customHeight="1" x14ac:dyDescent="0.35">
      <c r="B13" s="25"/>
      <c r="C13" s="25"/>
      <c r="D13" s="25"/>
      <c r="E13" s="25"/>
      <c r="F13" s="25"/>
    </row>
    <row r="14" spans="2:7" s="3" customFormat="1" ht="31.5" customHeight="1" x14ac:dyDescent="0.35">
      <c r="B14" s="9" t="s">
        <v>15</v>
      </c>
      <c r="C14" s="9" t="s">
        <v>16</v>
      </c>
      <c r="D14" s="9" t="s">
        <v>17</v>
      </c>
      <c r="E14" s="9" t="s">
        <v>18</v>
      </c>
      <c r="F14" s="9" t="s">
        <v>19</v>
      </c>
    </row>
    <row r="15" spans="2:7" s="3" customFormat="1" ht="26.1" customHeight="1" x14ac:dyDescent="0.3">
      <c r="D15" s="8"/>
      <c r="F15" s="23" t="s">
        <v>9</v>
      </c>
    </row>
    <row r="17" spans="2:6" s="6" customFormat="1" ht="31.5" customHeight="1" x14ac:dyDescent="0.35">
      <c r="B17" s="10" t="s">
        <v>21</v>
      </c>
      <c r="C17" s="11" t="s">
        <v>12</v>
      </c>
      <c r="D17" s="10" t="s">
        <v>13</v>
      </c>
      <c r="E17" s="10" t="s">
        <v>22</v>
      </c>
      <c r="F17" s="10" t="s">
        <v>23</v>
      </c>
    </row>
    <row r="18" spans="2:6" s="5" customFormat="1" ht="26.1" customHeight="1" x14ac:dyDescent="0.35">
      <c r="B18" s="24">
        <v>1234</v>
      </c>
      <c r="C18" s="6" t="s">
        <v>10</v>
      </c>
      <c r="D18" s="28">
        <v>12.34</v>
      </c>
      <c r="E18" s="6" t="s">
        <v>14</v>
      </c>
      <c r="F18" s="29">
        <f>IFERROR(IF(OR(SaleItems_Table[[#This Row],[Quantity]]="",SaleItems_Table[[#This Row],[Unit Price]]=""),"",SaleItems_Table[[#This Row],[Quantity]]*SaleItems_Table[[#This Row],[Unit Price]]),"")</f>
        <v>15227.56</v>
      </c>
    </row>
    <row r="19" spans="2:6" s="5" customFormat="1" ht="26.1" customHeight="1" x14ac:dyDescent="0.35">
      <c r="B19" s="24"/>
      <c r="C19" s="22"/>
      <c r="D19" s="28"/>
      <c r="E19" s="6"/>
      <c r="F19" s="29" t="str">
        <f>IFERROR(IF(OR(SaleItems_Table[[#This Row],[Quantity]]="",SaleItems_Table[[#This Row],[Unit Price]]=""),"",SaleItems_Table[[#This Row],[Quantity]]*SaleItems_Table[[#This Row],[Unit Price]]),"")</f>
        <v/>
      </c>
    </row>
    <row r="20" spans="2:6" s="5" customFormat="1" ht="26.1" customHeight="1" x14ac:dyDescent="0.35">
      <c r="B20" s="24"/>
      <c r="C20" s="6"/>
      <c r="D20" s="28"/>
      <c r="E20" s="6"/>
      <c r="F20" s="29" t="str">
        <f>IFERROR(IF(OR(SaleItems_Table[[#This Row],[Quantity]]="",SaleItems_Table[[#This Row],[Unit Price]]=""),"",SaleItems_Table[[#This Row],[Quantity]]*SaleItems_Table[[#This Row],[Unit Price]]),"")</f>
        <v/>
      </c>
    </row>
    <row r="21" spans="2:6" s="5" customFormat="1" ht="26.1" customHeight="1" x14ac:dyDescent="0.35">
      <c r="B21" s="24"/>
      <c r="C21" s="6"/>
      <c r="D21" s="28"/>
      <c r="E21" s="6"/>
      <c r="F21" s="29" t="str">
        <f>IFERROR(IF(OR(SaleItems_Table[[#This Row],[Quantity]]="",SaleItems_Table[[#This Row],[Unit Price]]=""),"",SaleItems_Table[[#This Row],[Quantity]]*SaleItems_Table[[#This Row],[Unit Price]]),"")</f>
        <v/>
      </c>
    </row>
    <row r="22" spans="2:6" s="5" customFormat="1" ht="26.1" customHeight="1" x14ac:dyDescent="0.35">
      <c r="B22" s="24"/>
      <c r="C22" s="6"/>
      <c r="D22" s="28"/>
      <c r="E22" s="6"/>
      <c r="F22" s="29" t="str">
        <f>IFERROR(IF(OR(SaleItems_Table[[#This Row],[Quantity]]="",SaleItems_Table[[#This Row],[Unit Price]]=""),"",SaleItems_Table[[#This Row],[Quantity]]*SaleItems_Table[[#This Row],[Unit Price]]),"")</f>
        <v/>
      </c>
    </row>
    <row r="24" spans="2:6" s="4" customFormat="1" ht="26.1" customHeight="1" x14ac:dyDescent="0.35">
      <c r="E24" s="14" t="s">
        <v>37</v>
      </c>
      <c r="F24" s="30">
        <f>SUM(SaleItems_Table[Amount])</f>
        <v>15227.56</v>
      </c>
    </row>
    <row r="25" spans="2:6" s="4" customFormat="1" ht="26.1" customHeight="1" x14ac:dyDescent="0.3">
      <c r="B25" s="16" t="s">
        <v>34</v>
      </c>
      <c r="E25" s="14" t="s">
        <v>25</v>
      </c>
      <c r="F25" s="12">
        <v>8.5999999999999993E-2</v>
      </c>
    </row>
    <row r="26" spans="2:6" s="4" customFormat="1" ht="26.1" customHeight="1" x14ac:dyDescent="0.35">
      <c r="B26" s="2" t="s">
        <v>35</v>
      </c>
      <c r="E26" s="14" t="s">
        <v>26</v>
      </c>
      <c r="F26" s="31">
        <f>IFERROR(Tax_Rate*SUMIF(SaleItems_Table[Taxable?],"Yes",SaleItems_Table[Amount]), "")</f>
        <v>1309.5701599999998</v>
      </c>
    </row>
    <row r="27" spans="2:6" s="4" customFormat="1" ht="26.1" customHeight="1" x14ac:dyDescent="0.35">
      <c r="E27" s="14" t="s">
        <v>27</v>
      </c>
      <c r="F27" s="13"/>
    </row>
    <row r="28" spans="2:6" s="4" customFormat="1" ht="31.5" customHeight="1" x14ac:dyDescent="0.35">
      <c r="B28" s="17" t="s">
        <v>28</v>
      </c>
      <c r="E28" s="15" t="s">
        <v>11</v>
      </c>
      <c r="F28" s="32">
        <f>SUM(F24:F27)</f>
        <v>16537.21616</v>
      </c>
    </row>
    <row r="29" spans="2:6" s="4" customFormat="1" ht="26.1" customHeight="1" x14ac:dyDescent="0.35"/>
    <row r="30" spans="2:6" s="4" customFormat="1" ht="26.1" customHeight="1" x14ac:dyDescent="0.35"/>
    <row r="31" spans="2:6" s="4" customFormat="1" ht="26.1" customHeight="1" x14ac:dyDescent="0.35"/>
    <row r="32" spans="2:6" s="4" customFormat="1" ht="26.1" customHeight="1" x14ac:dyDescent="0.35"/>
  </sheetData>
  <mergeCells count="1">
    <mergeCell ref="B12:F12"/>
  </mergeCells>
  <dataValidations count="33">
    <dataValidation type="list" allowBlank="1" showInputMessage="1" showErrorMessage="1" sqref="E18:E22" xr:uid="{00000000-0002-0000-0000-000001000000}">
      <formula1>"Yes, No"</formula1>
    </dataValidation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  <dataValidation allowBlank="1" showInputMessage="1" showErrorMessage="1" prompt="Enter Customer ID in this cell" sqref="F4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F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" xr:uid="{00000000-0002-0000-0000-000007000000}"/>
    <dataValidation allowBlank="1" showInputMessage="1" showErrorMessage="1" prompt="Enter Quotation end date in this cell" sqref="F6" xr:uid="{00000000-0002-0000-0000-000008000000}"/>
    <dataValidation allowBlank="1" showInputMessage="1" showErrorMessage="1" prompt="Enter Prepared by name in this cell" sqref="F7" xr:uid="{00000000-0002-0000-0000-000009000000}"/>
    <dataValidation allowBlank="1" showInputMessage="1" showErrorMessage="1" prompt="Enter Customer Name in this cell" sqref="B6" xr:uid="{00000000-0002-0000-0000-00000A000000}"/>
    <dataValidation allowBlank="1" showInputMessage="1" showErrorMessage="1" prompt="Enter Customer's Company Name in this cell" sqref="B7" xr:uid="{00000000-0002-0000-0000-00000B000000}"/>
    <dataValidation allowBlank="1" showInputMessage="1" showErrorMessage="1" prompt="Enter Customer's Company Address in this cell" sqref="B8" xr:uid="{00000000-0002-0000-0000-00000C000000}"/>
    <dataValidation allowBlank="1" showInputMessage="1" showErrorMessage="1" prompt="Enter Customer's Contact Details in this cell" sqref="B9" xr:uid="{00000000-0002-0000-0000-00000D000000}"/>
    <dataValidation allowBlank="1" showInputMessage="1" showErrorMessage="1" prompt="Enter Comments or Special Instructions in this cell" sqref="B12:E13" xr:uid="{00000000-0002-0000-0000-00000E000000}"/>
    <dataValidation allowBlank="1" showInputMessage="1" showErrorMessage="1" prompt="Enter Salesperson name in cell below" sqref="B14" xr:uid="{00000000-0002-0000-0000-00000F000000}"/>
    <dataValidation allowBlank="1" showInputMessage="1" showErrorMessage="1" prompt="Enter Shipping Date in cell below" sqref="D14" xr:uid="{00000000-0002-0000-0000-000010000000}"/>
    <dataValidation allowBlank="1" showInputMessage="1" showErrorMessage="1" prompt="Enter Purchase Order Number in cell below" sqref="C14" xr:uid="{00000000-0002-0000-0000-000011000000}"/>
    <dataValidation allowBlank="1" showInputMessage="1" showErrorMessage="1" prompt="Enter quotation Terms in cell below" sqref="F14" xr:uid="{00000000-0002-0000-0000-000012000000}"/>
    <dataValidation allowBlank="1" showInputMessage="1" showErrorMessage="1" prompt="Enter Free On Board Point in cell below" sqref="E14" xr:uid="{00000000-0002-0000-0000-000013000000}"/>
    <dataValidation allowBlank="1" showInputMessage="1" showErrorMessage="1" prompt="Enter Description in this column" sqref="C17" xr:uid="{00000000-0002-0000-0000-000014000000}"/>
    <dataValidation allowBlank="1" showInputMessage="1" showErrorMessage="1" prompt="Enter Quantity in this column" sqref="B17" xr:uid="{00000000-0002-0000-0000-000015000000}"/>
    <dataValidation allowBlank="1" showInputMessage="1" showErrorMessage="1" prompt="Enter Yes for taxable items in this column" sqref="E17" xr:uid="{00000000-0002-0000-0000-000016000000}"/>
    <dataValidation allowBlank="1" showInputMessage="1" showErrorMessage="1" prompt="Amount is automatically calculated in this column under this heading and Subtotal is automatically calculated at the end of the table" sqref="F17" xr:uid="{00000000-0002-0000-0000-000017000000}"/>
    <dataValidation allowBlank="1" showInputMessage="1" showErrorMessage="1" prompt="Enter Unit Price in this column" sqref="D17" xr:uid="{00000000-0002-0000-0000-000018000000}"/>
    <dataValidation allowBlank="1" showInputMessage="1" showErrorMessage="1" prompt="Enter Tax Rate in cell at right" sqref="E25" xr:uid="{00000000-0002-0000-0000-000019000000}"/>
    <dataValidation allowBlank="1" showInputMessage="1" showErrorMessage="1" prompt="Sales Tax amount is automatically calculated in cell at right" sqref="E26" xr:uid="{00000000-0002-0000-0000-00001A000000}"/>
    <dataValidation allowBlank="1" showInputMessage="1" showErrorMessage="1" prompt="Enter Other amount in cell at right" sqref="E27" xr:uid="{00000000-0002-0000-0000-00001B000000}"/>
    <dataValidation allowBlank="1" showInputMessage="1" showErrorMessage="1" prompt="Total due is automatically calculated in cell at right" sqref="E28" xr:uid="{00000000-0002-0000-0000-00001C000000}"/>
    <dataValidation allowBlank="1" showInputMessage="1" showErrorMessage="1" prompt="Enter additional contact details in this cell" sqref="B26" xr:uid="{00000000-0002-0000-0000-00001D000000}"/>
    <dataValidation allowBlank="1" showInputMessage="1" showErrorMessage="1" prompt="Enter Tax Rate in this cell" sqref="F25" xr:uid="{00000000-0002-0000-0000-00001E000000}"/>
    <dataValidation allowBlank="1" showInputMessage="1" showErrorMessage="1" prompt="Sales Tax amount is automatically calculated in this cell" sqref="F26" xr:uid="{00000000-0002-0000-0000-00001F000000}"/>
    <dataValidation allowBlank="1" showInputMessage="1" showErrorMessage="1" prompt="Enter Other amount in this cell" sqref="F27" xr:uid="{00000000-0002-0000-0000-000020000000}"/>
    <dataValidation allowBlank="1" showInputMessage="1" showErrorMessage="1" prompt="Total due is automatically calculated in this cell" sqref="F28" xr:uid="{00000000-0002-0000-0000-000021000000}"/>
  </dataValidations>
  <printOptions horizontalCentered="1"/>
  <pageMargins left="0.25" right="0.25" top="0.25" bottom="0.75" header="0.3" footer="0.3"/>
  <pageSetup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Quotation</vt:lpstr>
      <vt:lpstr>Quotation!Print_Titles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2022-01-03T23:22:28Z</dcterms:created>
  <dcterms:modified xsi:type="dcterms:W3CDTF">2023-12-05T13:01:02Z</dcterms:modified>
</cp:coreProperties>
</file>