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up checklist" sheetId="1" state="visible" r:id="rId1"/>
    <sheet xmlns:r="http://schemas.openxmlformats.org/officeDocument/2006/relationships" name="Key figures" sheetId="2" state="visible" r:id="rId2"/>
  </sheets>
  <definedNames>
    <definedName name="_xlnm.Print_Titles" localSheetId="0">'Start-up checklist'!$18:$18</definedName>
  </definedNames>
  <calcPr calcId="124519" fullCalcOnLoad="1"/>
</workbook>
</file>

<file path=xl/styles.xml><?xml version="1.0" encoding="utf-8"?>
<styleSheet xmlns="http://schemas.openxmlformats.org/spreadsheetml/2006/main">
  <numFmts count="2">
    <numFmt numFmtId="164" formatCode="&quot;R&quot; #,##0"/>
    <numFmt numFmtId="165" formatCode="DD MMM YYYY"/>
  </numFmts>
  <fonts count="20">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b val="1"/>
      <color rgb="006B6870"/>
      <sz val="8.5"/>
    </font>
    <font>
      <name val="Arial"/>
      <b val="1"/>
      <color rgb="001D9E75"/>
      <sz val="14"/>
    </font>
    <font>
      <name val="Arial"/>
      <b val="1"/>
      <color rgb="00C4830A"/>
      <sz val="14"/>
    </font>
    <font>
      <name val="Arial"/>
      <b val="1"/>
      <color rgb="00191C4A"/>
      <sz val="14"/>
    </font>
    <font>
      <name val="Arial"/>
      <b val="1"/>
      <color rgb="006B6870"/>
      <sz val="14"/>
    </font>
    <font>
      <name val="Arial"/>
      <i val="1"/>
      <color rgb="006B6870"/>
      <sz val="8.5"/>
    </font>
    <font>
      <name val="Arial"/>
      <b val="1"/>
      <color rgb="00FFFFFF"/>
      <sz val="8.5"/>
    </font>
    <font>
      <name val="Arial"/>
      <b val="1"/>
      <color rgb="00191C4A"/>
      <sz val="9"/>
    </font>
    <font>
      <name val="Arial"/>
      <color rgb="00222222"/>
      <sz val="9.5"/>
    </font>
    <font>
      <name val="Arial"/>
      <color rgb="006B6870"/>
      <sz val="9"/>
    </font>
    <font>
      <name val="Arial"/>
      <color rgb="000000FF"/>
      <sz val="9.5"/>
    </font>
    <font>
      <name val="Arial"/>
      <color rgb="000000FF"/>
      <sz val="9"/>
    </font>
    <font>
      <name val="Arial"/>
      <i val="1"/>
      <color rgb="00C4830A"/>
      <sz val="8.5"/>
    </font>
    <font>
      <name val="Arial"/>
      <b val="1"/>
      <color rgb="00191C4A"/>
      <sz val="9.5"/>
    </font>
  </fonts>
  <fills count="6">
    <fill>
      <patternFill/>
    </fill>
    <fill>
      <patternFill patternType="gray125"/>
    </fill>
    <fill>
      <patternFill patternType="solid">
        <fgColor rgb="00191C4A"/>
      </patternFill>
    </fill>
    <fill>
      <patternFill patternType="solid">
        <fgColor rgb="00E8E9F2"/>
      </patternFill>
    </fill>
    <fill>
      <patternFill patternType="solid">
        <fgColor rgb="00F7F6F2"/>
      </patternFill>
    </fill>
    <fill>
      <patternFill patternType="solid">
        <fgColor rgb="00FFFFFF"/>
      </patternFill>
    </fill>
  </fills>
  <borders count="6">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style="thin">
        <color rgb="00E0DDD4"/>
      </left>
      <right style="thin">
        <color rgb="00E0DDD4"/>
      </right>
      <top style="thin">
        <color rgb="00E0DDD4"/>
      </top>
    </border>
    <border>
      <left style="thin">
        <color rgb="00E0DDD4"/>
      </left>
      <right style="thin">
        <color rgb="00E0DDD4"/>
      </right>
      <bottom style="thin">
        <color rgb="00E0DDD4"/>
      </bottom>
    </border>
  </borders>
  <cellStyleXfs count="1">
    <xf numFmtId="0" fontId="0" fillId="0" borderId="0"/>
  </cellStyleXfs>
  <cellXfs count="35">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3" borderId="4" applyAlignment="1" pivotButton="0" quotePrefix="0" xfId="0">
      <alignment vertical="center" indent="1"/>
    </xf>
    <xf numFmtId="0" fontId="0" fillId="3" borderId="4" pivotButton="0" quotePrefix="0" xfId="0"/>
    <xf numFmtId="1" fontId="7" fillId="4" borderId="5" applyAlignment="1" pivotButton="0" quotePrefix="0" xfId="0">
      <alignment horizontal="left" vertical="center" indent="1"/>
    </xf>
    <xf numFmtId="0" fontId="0" fillId="4" borderId="5" pivotButton="0" quotePrefix="0" xfId="0"/>
    <xf numFmtId="1" fontId="8" fillId="4" borderId="5" applyAlignment="1" pivotButton="0" quotePrefix="0" xfId="0">
      <alignment horizontal="left" vertical="center" indent="1"/>
    </xf>
    <xf numFmtId="1" fontId="9" fillId="4" borderId="5" applyAlignment="1" pivotButton="0" quotePrefix="0" xfId="0">
      <alignment horizontal="left" vertical="center" indent="1"/>
    </xf>
    <xf numFmtId="9" fontId="7" fillId="4" borderId="5" applyAlignment="1" pivotButton="0" quotePrefix="0" xfId="0">
      <alignment horizontal="left" vertical="center" indent="1"/>
    </xf>
    <xf numFmtId="1" fontId="10" fillId="4" borderId="5" applyAlignment="1" pivotButton="0" quotePrefix="0" xfId="0">
      <alignment horizontal="left" vertical="center" indent="1"/>
    </xf>
    <xf numFmtId="164" fontId="9" fillId="4" borderId="5" applyAlignment="1" pivotButton="0" quotePrefix="0" xfId="0">
      <alignment horizontal="left" vertical="center" indent="1"/>
    </xf>
    <xf numFmtId="0" fontId="11" fillId="0" borderId="0" applyAlignment="1" pivotButton="0" quotePrefix="0" xfId="0">
      <alignment vertical="top" wrapText="1" indent="1"/>
    </xf>
    <xf numFmtId="0" fontId="12" fillId="2" borderId="3" applyAlignment="1" pivotButton="0" quotePrefix="0" xfId="0">
      <alignment horizontal="center" vertical="center" wrapText="1"/>
    </xf>
    <xf numFmtId="0" fontId="13" fillId="3" borderId="0" applyAlignment="1" pivotButton="0" quotePrefix="0" xfId="0">
      <alignment vertical="center" indent="1"/>
    </xf>
    <xf numFmtId="0" fontId="0" fillId="3" borderId="0" pivotButton="0" quotePrefix="0" xfId="0"/>
    <xf numFmtId="0" fontId="13" fillId="0" borderId="3" applyAlignment="1" pivotButton="0" quotePrefix="0" xfId="0">
      <alignment horizontal="center" vertical="center"/>
    </xf>
    <xf numFmtId="0" fontId="14" fillId="0" borderId="3" applyAlignment="1" pivotButton="0" quotePrefix="0" xfId="0">
      <alignment vertical="center" wrapText="1" indent="1"/>
    </xf>
    <xf numFmtId="0" fontId="15" fillId="0" borderId="3" applyAlignment="1" pivotButton="0" quotePrefix="0" xfId="0">
      <alignment vertical="center" wrapText="1" indent="1"/>
    </xf>
    <xf numFmtId="164" fontId="16" fillId="5" borderId="3" applyAlignment="1" pivotButton="0" quotePrefix="0" xfId="0">
      <alignment horizontal="right" vertical="center" indent="1"/>
    </xf>
    <xf numFmtId="0" fontId="17" fillId="5" borderId="3" applyAlignment="1" pivotButton="0" quotePrefix="0" xfId="0">
      <alignment horizontal="left" vertical="center" wrapText="1"/>
    </xf>
    <xf numFmtId="0" fontId="13" fillId="5" borderId="3" applyAlignment="1" pivotButton="0" quotePrefix="0" xfId="0">
      <alignment horizontal="center" vertical="center"/>
    </xf>
    <xf numFmtId="165" fontId="17" fillId="5" borderId="3" applyAlignment="1" pivotButton="0" quotePrefix="0" xfId="0">
      <alignment horizontal="center" vertical="center"/>
    </xf>
    <xf numFmtId="0" fontId="2" fillId="5" borderId="3" applyAlignment="1" pivotButton="0" quotePrefix="0" xfId="0">
      <alignment horizontal="left" vertical="center" wrapText="1"/>
    </xf>
    <xf numFmtId="0" fontId="0" fillId="0" borderId="3" pivotButton="0" quotePrefix="0" xfId="0"/>
    <xf numFmtId="0" fontId="17" fillId="5" borderId="3" applyAlignment="1" pivotButton="0" quotePrefix="0" xfId="0">
      <alignment horizontal="left" vertical="center"/>
    </xf>
    <xf numFmtId="0" fontId="18" fillId="0" borderId="0" applyAlignment="1" pivotButton="0" quotePrefix="0" xfId="0">
      <alignment vertical="top" wrapText="1" indent="1"/>
    </xf>
    <xf numFmtId="0" fontId="19" fillId="0" borderId="3" applyAlignment="1" pivotButton="0" quotePrefix="0" xfId="0">
      <alignment vertical="center" wrapText="1" indent="1"/>
    </xf>
    <xf numFmtId="0" fontId="2" fillId="0" borderId="3" applyAlignment="1" pivotButton="0" quotePrefix="0" xfId="0">
      <alignment vertical="center" wrapText="1" indent="1"/>
    </xf>
  </cellXfs>
  <cellStyles count="1">
    <cellStyle name="Normal" xfId="0" builtinId="0" hidden="0"/>
  </cellStyles>
  <dxfs count="4">
    <dxf>
      <font>
        <name val="Arial"/>
        <b val="1"/>
        <color rgb="00FFFFFF"/>
        <sz val="9"/>
      </font>
      <fill>
        <patternFill patternType="solid">
          <fgColor rgb="001D9E75"/>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C4830A"/>
        </patternFill>
      </fill>
      <border>
        <left style="thin">
          <color rgb="00E0DDD4"/>
        </left>
        <right style="thin">
          <color rgb="00E0DDD4"/>
        </right>
        <top style="thin">
          <color rgb="00E0DDD4"/>
        </top>
        <bottom style="thin">
          <color rgb="00E0DDD4"/>
        </bottom>
      </border>
    </dxf>
    <dxf>
      <font>
        <name val="Arial"/>
        <i val="1"/>
        <color rgb="006B6870"/>
        <sz val="9"/>
      </font>
      <fill>
        <patternFill patternType="solid">
          <fgColor rgb="00E0DDD4"/>
        </patternFill>
      </fill>
      <border>
        <left style="thin">
          <color rgb="00E0DDD4"/>
        </left>
        <right style="thin">
          <color rgb="00E0DDD4"/>
        </right>
        <top style="thin">
          <color rgb="00E0DDD4"/>
        </top>
        <bottom style="thin">
          <color rgb="00E0DDD4"/>
        </bottom>
      </border>
    </dxf>
    <dxf>
      <font>
        <name val="Arial"/>
        <b val="1"/>
        <color rgb="00A32D2D"/>
        <sz val="9"/>
      </font>
      <fill>
        <patternFill patternType="solid">
          <fgColor rgb="00E8E9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H93"/>
  <sheetViews>
    <sheetView showGridLines="0" workbookViewId="0">
      <pane ySplit="18" topLeftCell="A19" activePane="bottomLeft" state="frozen"/>
      <selection pane="bottomLeft" activeCell="A1" sqref="A1"/>
    </sheetView>
  </sheetViews>
  <sheetFormatPr baseColWidth="8" defaultRowHeight="15"/>
  <cols>
    <col width="5" customWidth="1" min="1" max="1"/>
    <col width="46" customWidth="1" min="2" max="2"/>
    <col width="30" customWidth="1" min="3" max="3"/>
    <col width="15" customWidth="1" min="4" max="4"/>
    <col width="26" customWidth="1" min="5" max="5"/>
    <col width="15" customWidth="1" min="6" max="6"/>
    <col width="14" customWidth="1" min="7" max="7"/>
    <col width="60" customWidth="1" min="8" max="8"/>
  </cols>
  <sheetData>
    <row r="1" ht="26" customHeight="1">
      <c r="A1" s="1" t="inlineStr">
        <is>
          <t>SOUTH AFRICAN BUSINESS START-UP CHECKLIST</t>
        </is>
      </c>
    </row>
    <row r="2" ht="14" customHeight="1">
      <c r="A2" s="2" t="inlineStr">
        <is>
          <t>Every step from deciding your structure to your first sale, with what it costs and who you do it with</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22" customHeight="1">
      <c r="A8" s="7" t="inlineStr">
        <is>
          <t>PROGRESS SUMMARY</t>
        </is>
      </c>
      <c r="B8" s="8" t="n"/>
      <c r="C8" s="8" t="n"/>
      <c r="D8" s="8" t="n"/>
      <c r="E8" s="8" t="n"/>
      <c r="F8" s="8" t="n"/>
      <c r="G8" s="8" t="n"/>
      <c r="H8" s="8" t="n"/>
    </row>
    <row r="9" ht="16" customHeight="1">
      <c r="A9" s="9" t="inlineStr">
        <is>
          <t>STEPS DONE</t>
        </is>
      </c>
      <c r="B9" s="10" t="n"/>
      <c r="C9" s="9" t="inlineStr">
        <is>
          <t>IN PROGRESS</t>
        </is>
      </c>
      <c r="D9" s="10" t="n"/>
      <c r="E9" s="9" t="inlineStr">
        <is>
          <t>NOT STARTED</t>
        </is>
      </c>
      <c r="F9" s="10" t="n"/>
      <c r="G9" s="9" t="inlineStr">
        <is>
          <t>PERCENT COMPLETE</t>
        </is>
      </c>
      <c r="H9" s="10" t="n"/>
    </row>
    <row r="10" ht="26" customHeight="1">
      <c r="A10" s="11">
        <f>COUNTIF(F19:F400,"Done")</f>
        <v/>
      </c>
      <c r="B10" s="12" t="n"/>
      <c r="C10" s="13">
        <f>COUNTIF(F19:F400,"In progress")</f>
        <v/>
      </c>
      <c r="D10" s="12" t="n"/>
      <c r="E10" s="14">
        <f>COUNTIF(F19:F400,"Not started")</f>
        <v/>
      </c>
      <c r="F10" s="12" t="n"/>
      <c r="G10" s="15">
        <f>IF(COUNTIF(F19:F400,"Done")+COUNTIF(F19:F400,"In progress")+COUNTIF(F19:F400,"Not started")=0,"",COUNTIF(F19:F400,"Done")/(COUNTIF(F19:F400,"Done")+COUNTIF(F19:F400,"In progress")+COUNTIF(F19:F400,"Not started")))</f>
        <v/>
      </c>
      <c r="H10" s="12" t="n"/>
    </row>
    <row r="11" ht="16" customHeight="1">
      <c r="A11" s="9" t="inlineStr">
        <is>
          <t>MARKED NOT APPLICABLE</t>
        </is>
      </c>
      <c r="B11" s="10" t="n"/>
      <c r="C11" s="9" t="inlineStr">
        <is>
          <t>STEPS THAT APPLY TO YOU</t>
        </is>
      </c>
      <c r="D11" s="10" t="n"/>
      <c r="E11" s="9" t="inlineStr">
        <is>
          <t>STILL TO DO</t>
        </is>
      </c>
      <c r="F11" s="10" t="n"/>
      <c r="G11" s="9" t="inlineStr">
        <is>
          <t>COST BUDGETED SO FAR</t>
        </is>
      </c>
      <c r="H11" s="10" t="n"/>
    </row>
    <row r="12" ht="26" customHeight="1">
      <c r="A12" s="16">
        <f>COUNTIF(F19:F400,"Not applicable")</f>
        <v/>
      </c>
      <c r="B12" s="12" t="n"/>
      <c r="C12" s="14">
        <f>COUNTIF(F19:F400,"Done")+COUNTIF(F19:F400,"In progress")+COUNTIF(F19:F400,"Not started")</f>
        <v/>
      </c>
      <c r="D12" s="12" t="n"/>
      <c r="E12" s="14">
        <f>COUNTIF(F19:F400,"Not started")+COUNTIF(F19:F400,"In progress")</f>
        <v/>
      </c>
      <c r="F12" s="12" t="n"/>
      <c r="G12" s="17">
        <f>SUM(D19:D400)</f>
        <v/>
      </c>
      <c r="H12" s="12" t="n"/>
    </row>
    <row r="13" ht="28" customHeight="1">
      <c r="A13" s="18" t="inlineStr">
        <is>
          <t>Note: the percentage complete counts only the steps that apply to you. Mark anything you do not need as "Not applicable" and it drops out of the calculation.</t>
        </is>
      </c>
    </row>
    <row r="14" ht="28" customHeight="1">
      <c r="A14" s="18" t="inlineStr">
        <is>
          <t>Note: How to use this sheet: type only in the white cells, which show in blue text. The shaded cells work themselves out, so leave them alone. Notes in grey italic are guidance and can be deleted before you send the document.</t>
        </is>
      </c>
    </row>
    <row r="15" ht="28" customHeight="1">
      <c r="A15" s="18" t="inlineStr">
        <is>
          <t>Note: a blank cost cell means the price depends on your business, your municipality or your supplier. Type your own quotation into it and the total at the top adds it up.</t>
        </is>
      </c>
    </row>
    <row r="16" ht="28" customHeight="1">
      <c r="A16" s="18" t="inlineStr">
        <is>
          <t>Note: rates, thresholds and fees quoted in this template were correct on 09 August 2026. Confirm the current figures on sars.gov.za, cipc.co.za or labour.gov.za before you rely on them.</t>
        </is>
      </c>
    </row>
    <row r="18" ht="26" customHeight="1">
      <c r="A18" s="19" t="inlineStr">
        <is>
          <t>STEP</t>
        </is>
      </c>
      <c r="B18" s="19" t="inlineStr">
        <is>
          <t>WHAT TO DO</t>
        </is>
      </c>
      <c r="C18" s="19" t="inlineStr">
        <is>
          <t>WHO YOU DO IT WITH</t>
        </is>
      </c>
      <c r="D18" s="19" t="inlineStr">
        <is>
          <t>TYPICAL COST</t>
        </is>
      </c>
      <c r="E18" s="19" t="inlineStr">
        <is>
          <t>TYPICAL TIMEFRAME</t>
        </is>
      </c>
      <c r="F18" s="19" t="inlineStr">
        <is>
          <t>STATUS</t>
        </is>
      </c>
      <c r="G18" s="19" t="inlineStr">
        <is>
          <t>DATE COMPLETED</t>
        </is>
      </c>
      <c r="H18" s="19" t="inlineStr">
        <is>
          <t>NOTES</t>
        </is>
      </c>
    </row>
    <row r="19" ht="18" customHeight="1">
      <c r="A19" s="20" t="inlineStr">
        <is>
          <t>PHASE 1: DECIDE THE STRUCTURE</t>
        </is>
      </c>
      <c r="B19" s="21" t="n"/>
      <c r="C19" s="21" t="n"/>
      <c r="D19" s="21" t="n"/>
      <c r="E19" s="21" t="n"/>
      <c r="F19" s="21" t="n"/>
      <c r="G19" s="21" t="n"/>
      <c r="H19" s="21" t="n"/>
    </row>
    <row r="20" ht="39" customHeight="1">
      <c r="A20" s="22" t="n">
        <v>1</v>
      </c>
      <c r="B20" s="23" t="inlineStr">
        <is>
          <t>Write down what the business will actually sell, and to whom</t>
        </is>
      </c>
      <c r="C20" s="24" t="inlineStr">
        <is>
          <t>You, plus two or three potential customers</t>
        </is>
      </c>
      <c r="D20" s="25" t="n"/>
      <c r="E20" s="26" t="inlineStr">
        <is>
          <t>1 to 3 days</t>
        </is>
      </c>
      <c r="F20" s="27" t="inlineStr">
        <is>
          <t>Not started</t>
        </is>
      </c>
      <c r="G20" s="28" t="n"/>
      <c r="H20" s="29" t="inlineStr">
        <is>
          <t>Talk to ten people who might buy before you spend a cent. If none of them will pay, change the idea, not the marketing.</t>
        </is>
      </c>
    </row>
    <row r="21" ht="50" customHeight="1">
      <c r="A21" s="22" t="n">
        <v>2</v>
      </c>
      <c r="B21" s="23" t="inlineStr">
        <is>
          <t>Choose your legal structure: sole proprietor, partnership, private company or non-profit company</t>
        </is>
      </c>
      <c r="C21" s="24" t="inlineStr">
        <is>
          <t>You, and an accountant if the choice is close</t>
        </is>
      </c>
      <c r="D21" s="25" t="n"/>
      <c r="E21" s="26" t="inlineStr">
        <is>
          <t>1 day</t>
        </is>
      </c>
      <c r="F21" s="27" t="inlineStr">
        <is>
          <t>Not started</t>
        </is>
      </c>
      <c r="G21" s="28" t="n"/>
      <c r="H21" s="29" t="inlineStr">
        <is>
          <t>A sole proprietor is free to start but you are personally liable for every debt. A (Pty) Ltd separates the business from you, but the bank will usually still ask you for personal surety.</t>
        </is>
      </c>
    </row>
    <row r="22" ht="39" customHeight="1">
      <c r="A22" s="22" t="n">
        <v>3</v>
      </c>
      <c r="B22" s="23" t="inlineStr">
        <is>
          <t>If you are going into business with someone else, agree the terms in writing before you register anything</t>
        </is>
      </c>
      <c r="C22" s="24" t="inlineStr">
        <is>
          <t>Your partner or co-shareholder, and an attorney</t>
        </is>
      </c>
      <c r="D22" s="25" t="n"/>
      <c r="E22" s="26" t="inlineStr">
        <is>
          <t>1 to 2 weeks</t>
        </is>
      </c>
      <c r="F22" s="27" t="inlineStr">
        <is>
          <t>Not started</t>
        </is>
      </c>
      <c r="G22" s="28" t="n"/>
      <c r="H22" s="29" t="inlineStr">
        <is>
          <t>Use template C7 partnership agreement or C8 shareholders agreement. Splitting up without a written agreement is the most expensive mistake a small business makes.</t>
        </is>
      </c>
    </row>
    <row r="23" ht="50" customHeight="1">
      <c r="A23" s="22" t="n">
        <v>4</v>
      </c>
      <c r="B23" s="23" t="inlineStr">
        <is>
          <t>Check that the company name you want is available</t>
        </is>
      </c>
      <c r="C23" s="24" t="inlineStr">
        <is>
          <t>CIPC, at bizportal.gov.za or cipc.co.za</t>
        </is>
      </c>
      <c r="D23" s="25" t="n">
        <v>50</v>
      </c>
      <c r="E23" s="26" t="inlineStr">
        <is>
          <t>Same day to 5 days</t>
        </is>
      </c>
      <c r="F23" s="27" t="inlineStr">
        <is>
          <t>Not started</t>
        </is>
      </c>
      <c r="G23" s="28" t="n"/>
      <c r="H23" s="29" t="inlineStr">
        <is>
          <t>R 50 online for up to four name choices per application. R 75 if you lodge it on paper. R 30 to extend a reservation. Nothing stops you registering the company first and adding the name later.</t>
        </is>
      </c>
    </row>
    <row r="24" ht="50" customHeight="1">
      <c r="A24" s="22" t="n">
        <v>5</v>
      </c>
      <c r="B24" s="23" t="inlineStr">
        <is>
          <t>Understand that a trading name cannot be registered on its own</t>
        </is>
      </c>
      <c r="C24" s="24" t="inlineStr">
        <is>
          <t>Nobody. There is no register</t>
        </is>
      </c>
      <c r="D24" s="25" t="n">
        <v>0</v>
      </c>
      <c r="E24" s="26" t="inlineStr">
        <is>
          <t>Not applicable</t>
        </is>
      </c>
      <c r="F24" s="27" t="inlineStr">
        <is>
          <t>Not started</t>
        </is>
      </c>
      <c r="G24" s="28" t="n"/>
      <c r="H24" s="29" t="inlineStr">
        <is>
          <t>The Business Names Act was repealed in 2011 and no replacement register was ever brought into operation. You protect a name by registering a company at CIPC, registering a trade mark, or relying on the common law.</t>
        </is>
      </c>
    </row>
    <row r="25" ht="50" customHeight="1">
      <c r="A25" s="22" t="n">
        <v>6</v>
      </c>
      <c r="B25" s="23" t="inlineStr">
        <is>
          <t>Decide whether you need a customised Memorandum of Incorporation</t>
        </is>
      </c>
      <c r="C25" s="24" t="inlineStr">
        <is>
          <t>An attorney or company secretary</t>
        </is>
      </c>
      <c r="D25" s="25" t="n">
        <v>475</v>
      </c>
      <c r="E25" s="26" t="inlineStr">
        <is>
          <t>5 working days</t>
        </is>
      </c>
      <c r="F25" s="27" t="inlineStr">
        <is>
          <t>Not started</t>
        </is>
      </c>
      <c r="G25" s="28" t="n"/>
      <c r="H25" s="29" t="inlineStr">
        <is>
          <t>Most small businesses do not. The standard MOI is fine unless you need special voting rights, pre-emptive rights, or an audit exemption written in. A customised MOI is lodged manually with the CoR 14.1.</t>
        </is>
      </c>
    </row>
    <row r="26" ht="18" customHeight="1">
      <c r="A26" s="20" t="inlineStr">
        <is>
          <t>PHASE 2: REGISTER THE BUSINESS</t>
        </is>
      </c>
      <c r="B26" s="21" t="n"/>
      <c r="C26" s="21" t="n"/>
      <c r="D26" s="21" t="n"/>
      <c r="E26" s="21" t="n"/>
      <c r="F26" s="21" t="n"/>
      <c r="G26" s="21" t="n"/>
      <c r="H26" s="21" t="n"/>
    </row>
    <row r="27" ht="39" customHeight="1">
      <c r="A27" s="22" t="n">
        <v>7</v>
      </c>
      <c r="B27" s="23" t="inlineStr">
        <is>
          <t>Gather what you need: certified ID copies for every director, addresses, and the company name choices</t>
        </is>
      </c>
      <c r="C27" s="24" t="inlineStr">
        <is>
          <t>You and your co-directors</t>
        </is>
      </c>
      <c r="D27" s="25" t="n"/>
      <c r="E27" s="26" t="inlineStr">
        <is>
          <t>1 day</t>
        </is>
      </c>
      <c r="F27" s="27" t="inlineStr">
        <is>
          <t>Not started</t>
        </is>
      </c>
      <c r="G27" s="28" t="n"/>
      <c r="H27" s="29" t="inlineStr">
        <is>
          <t>Certified copies must usually be less than three months old.</t>
        </is>
      </c>
    </row>
    <row r="28" ht="39" customHeight="1">
      <c r="A28" s="22" t="n">
        <v>8</v>
      </c>
      <c r="B28" s="23" t="inlineStr">
        <is>
          <t>Register the company on BizPortal</t>
        </is>
      </c>
      <c r="C28" s="24" t="inlineStr">
        <is>
          <t>CIPC, at bizportal.gov.za</t>
        </is>
      </c>
      <c r="D28" s="25" t="n">
        <v>125</v>
      </c>
      <c r="E28" s="26" t="inlineStr">
        <is>
          <t>1 to 5 business days</t>
        </is>
      </c>
      <c r="F28" s="27" t="inlineStr">
        <is>
          <t>Not started</t>
        </is>
      </c>
      <c r="G28" s="28" t="n"/>
      <c r="H28" s="29" t="inlineStr">
        <is>
          <t>R 125 for a standard MOI where the registration number becomes the name. BizPortal itself is free to use, you pay only the CIPC fee.</t>
        </is>
      </c>
    </row>
    <row r="29" ht="39" customHeight="1">
      <c r="A29" s="22" t="n">
        <v>9</v>
      </c>
      <c r="B29" s="23" t="inlineStr">
        <is>
          <t>Or register the company with a reserved name</t>
        </is>
      </c>
      <c r="C29" s="24" t="inlineStr">
        <is>
          <t>CIPC, at bizportal.gov.za</t>
        </is>
      </c>
      <c r="D29" s="25" t="n">
        <v>175</v>
      </c>
      <c r="E29" s="26" t="inlineStr">
        <is>
          <t>1 to 5 business days</t>
        </is>
      </c>
      <c r="F29" s="27" t="inlineStr">
        <is>
          <t>Not started</t>
        </is>
      </c>
      <c r="G29" s="28" t="n"/>
      <c r="H29" s="29" t="inlineStr">
        <is>
          <t>R 175 is the R 50 name reservation plus the R 125 registration. This is the usual route if you want to trade under a name.</t>
        </is>
      </c>
    </row>
    <row r="30" ht="50" customHeight="1">
      <c r="A30" s="22" t="n">
        <v>10</v>
      </c>
      <c r="B30" s="23" t="inlineStr">
        <is>
          <t>Add the free extras in the same BizPortal flow</t>
        </is>
      </c>
      <c r="C30" s="24" t="inlineStr">
        <is>
          <t>CIPC and its partner departments</t>
        </is>
      </c>
      <c r="D30" s="25" t="n">
        <v>0</v>
      </c>
      <c r="E30" s="26" t="inlineStr">
        <is>
          <t>Same application</t>
        </is>
      </c>
      <c r="F30" s="27" t="inlineStr">
        <is>
          <t>Not started</t>
        </is>
      </c>
      <c r="G30" s="28" t="n"/>
      <c r="H30" s="29" t="inlineStr">
        <is>
          <t>One flow can bundle the SARS income tax number, UIF registration, Compensation Fund (COIDA) registration, a B-BBEE EME certificate, a .co.za domain name, and a business bank account application.</t>
        </is>
      </c>
    </row>
    <row r="31" ht="50" customHeight="1">
      <c r="A31" s="22" t="n">
        <v>11</v>
      </c>
      <c r="B31" s="23" t="inlineStr">
        <is>
          <t>Download and save the registration documents</t>
        </is>
      </c>
      <c r="C31" s="24" t="inlineStr">
        <is>
          <t>CIPC</t>
        </is>
      </c>
      <c r="D31" s="25" t="n">
        <v>0</v>
      </c>
      <c r="E31" s="26" t="inlineStr">
        <is>
          <t>Same day</t>
        </is>
      </c>
      <c r="F31" s="27" t="inlineStr">
        <is>
          <t>Not started</t>
        </is>
      </c>
      <c r="G31" s="28" t="n"/>
      <c r="H31" s="29" t="inlineStr">
        <is>
          <t>You will be asked for the CoR 14.3 registration certificate, the CoR 15.1A standard MOI and the CoR 39 director listing again and again. Keep them somewhere you can find them from your phone.</t>
        </is>
      </c>
    </row>
    <row r="32" ht="50" customHeight="1">
      <c r="A32" s="22" t="n">
        <v>12</v>
      </c>
      <c r="B32" s="23" t="inlineStr">
        <is>
          <t>File the beneficial ownership declaration</t>
        </is>
      </c>
      <c r="C32" s="24" t="inlineStr">
        <is>
          <t>CIPC</t>
        </is>
      </c>
      <c r="D32" s="25" t="n">
        <v>0</v>
      </c>
      <c r="E32" s="26" t="inlineStr">
        <is>
          <t>Within 10 business days of incorporation</t>
        </is>
      </c>
      <c r="F32" s="27" t="inlineStr">
        <is>
          <t>Not started</t>
        </is>
      </c>
      <c r="G32" s="28" t="n"/>
      <c r="H32" s="29" t="inlineStr">
        <is>
          <t>Compulsory. It names every natural person who ultimately owns or controls the company. Since 1 July 2024 CIPC will not accept an annual return unless the beneficial ownership filing is done at the same time.</t>
        </is>
      </c>
    </row>
    <row r="33" ht="50" customHeight="1">
      <c r="A33" s="22" t="n">
        <v>13</v>
      </c>
      <c r="B33" s="23" t="inlineStr">
        <is>
          <t>Diarise the annual return date now</t>
        </is>
      </c>
      <c r="C33" s="24" t="inlineStr">
        <is>
          <t>CIPC</t>
        </is>
      </c>
      <c r="D33" s="25" t="n">
        <v>100</v>
      </c>
      <c r="E33" s="26" t="inlineStr">
        <is>
          <t>Within 30 business days of the incorporation anniversary, every year</t>
        </is>
      </c>
      <c r="F33" s="27" t="inlineStr">
        <is>
          <t>Not started</t>
        </is>
      </c>
      <c r="G33" s="28" t="n"/>
      <c r="H33" s="29" t="inlineStr">
        <is>
          <t>R 100 where turnover is under R 1 million, and it rises with turnover. Two successive years outstanding leads to deregistration, which means the company stops existing and its assets fall to the state.</t>
        </is>
      </c>
    </row>
    <row r="34" ht="83" customHeight="1">
      <c r="A34" s="22" t="n">
        <v>14</v>
      </c>
      <c r="B34" s="23" t="inlineStr">
        <is>
          <t>Get your free B-BBEE proof</t>
        </is>
      </c>
      <c r="C34" s="24" t="inlineStr">
        <is>
          <t>CIPC, or a Commissioner of Oaths</t>
        </is>
      </c>
      <c r="D34" s="25" t="n">
        <v>0</v>
      </c>
      <c r="E34" s="26" t="inlineStr">
        <is>
          <t>Same day</t>
        </is>
      </c>
      <c r="F34" s="27" t="inlineStr">
        <is>
          <t>Not started</t>
        </is>
      </c>
      <c r="G34" s="28" t="n"/>
      <c r="H34" s="29" t="inlineStr">
        <is>
          <t>An Exempt Micro Enterprise, meaning turnover of R 10 million or less, proves its status with a sworn affidavit or the free CIPC certificate. It is valid for 12 months from signature and cannot be renewed, so sign a fresh one each year. Under 51 percent black owned is Level 4, 51 percent to 99.99 percent is Level 2, and only 100 percent gives Level 1.</t>
        </is>
      </c>
    </row>
    <row r="35" ht="18" customHeight="1">
      <c r="A35" s="20" t="inlineStr">
        <is>
          <t>PHASE 3: REGISTER FOR TAX</t>
        </is>
      </c>
      <c r="B35" s="21" t="n"/>
      <c r="C35" s="21" t="n"/>
      <c r="D35" s="21" t="n"/>
      <c r="E35" s="21" t="n"/>
      <c r="F35" s="21" t="n"/>
      <c r="G35" s="21" t="n"/>
      <c r="H35" s="21" t="n"/>
    </row>
    <row r="36" ht="39" customHeight="1">
      <c r="A36" s="22" t="n">
        <v>15</v>
      </c>
      <c r="B36" s="23" t="inlineStr">
        <is>
          <t>Confirm the company income tax number</t>
        </is>
      </c>
      <c r="C36" s="24" t="inlineStr">
        <is>
          <t>SARS, at sarsefiling.co.za</t>
        </is>
      </c>
      <c r="D36" s="25" t="n">
        <v>0</v>
      </c>
      <c r="E36" s="26" t="inlineStr">
        <is>
          <t>Immediate through BizPortal</t>
        </is>
      </c>
      <c r="F36" s="27" t="inlineStr">
        <is>
          <t>Not started</t>
        </is>
      </c>
      <c r="G36" s="28" t="n"/>
      <c r="H36" s="29" t="inlineStr">
        <is>
          <t>BizPortal issues the income tax number automatically on incorporation. If you registered another way, register on eFiling.</t>
        </is>
      </c>
    </row>
    <row r="37" ht="28" customHeight="1">
      <c r="A37" s="22" t="n">
        <v>16</v>
      </c>
      <c r="B37" s="23" t="inlineStr">
        <is>
          <t>Register the company on SARS eFiling and add yourself as the representative taxpayer</t>
        </is>
      </c>
      <c r="C37" s="24" t="inlineStr">
        <is>
          <t>SARS</t>
        </is>
      </c>
      <c r="D37" s="25" t="n">
        <v>0</v>
      </c>
      <c r="E37" s="26" t="inlineStr">
        <is>
          <t>1 to 5 days</t>
        </is>
      </c>
      <c r="F37" s="27" t="inlineStr">
        <is>
          <t>Not started</t>
        </is>
      </c>
      <c r="G37" s="28" t="n"/>
      <c r="H37" s="29" t="inlineStr">
        <is>
          <t>Everything else, from returns to the compliance PIN, runs through eFiling.</t>
        </is>
      </c>
    </row>
    <row r="38" ht="28" customHeight="1">
      <c r="A38" s="22" t="n">
        <v>17</v>
      </c>
      <c r="B38" s="23" t="inlineStr">
        <is>
          <t>Understand that a company is automatically a provisional taxpayer</t>
        </is>
      </c>
      <c r="C38" s="24" t="inlineStr">
        <is>
          <t>SARS, or your accountant</t>
        </is>
      </c>
      <c r="D38" s="25" t="n"/>
      <c r="E38" s="26" t="inlineStr">
        <is>
          <t>Ongoing</t>
        </is>
      </c>
      <c r="F38" s="27" t="inlineStr">
        <is>
          <t>Not started</t>
        </is>
      </c>
      <c r="G38" s="28" t="n"/>
      <c r="H38" s="29" t="inlineStr">
        <is>
          <t>Two compulsory IRP6 returns a year, plus an optional third top-up payment. Company income tax is 27 percent.</t>
        </is>
      </c>
    </row>
    <row r="39" ht="50" customHeight="1">
      <c r="A39" s="22" t="n">
        <v>18</v>
      </c>
      <c r="B39" s="23" t="inlineStr">
        <is>
          <t>Check whether turnover tax is cheaper for you</t>
        </is>
      </c>
      <c r="C39" s="24" t="inlineStr">
        <is>
          <t>SARS, or your accountant</t>
        </is>
      </c>
      <c r="D39" s="25" t="n">
        <v>0</v>
      </c>
      <c r="E39" s="26" t="inlineStr">
        <is>
          <t>Before your first year end</t>
        </is>
      </c>
      <c r="F39" s="27" t="inlineStr">
        <is>
          <t>Not started</t>
        </is>
      </c>
      <c r="G39" s="28" t="n"/>
      <c r="H39" s="29" t="inlineStr">
        <is>
          <t>Turnover tax is an option for a micro business with turnover up to R 2 300 000. There is no tax on the first R 600 000 of taxable turnover. It replaces income tax, and you cannot claim expenses.</t>
        </is>
      </c>
    </row>
    <row r="40" ht="61" customHeight="1">
      <c r="A40" s="22" t="n">
        <v>19</v>
      </c>
      <c r="B40" s="23" t="inlineStr">
        <is>
          <t>Work out whether you must register for VAT</t>
        </is>
      </c>
      <c r="C40" s="24" t="inlineStr">
        <is>
          <t>SARS</t>
        </is>
      </c>
      <c r="D40" s="25" t="n">
        <v>0</v>
      </c>
      <c r="E40" s="26" t="inlineStr">
        <is>
          <t>Ongoing check</t>
        </is>
      </c>
      <c r="F40" s="27" t="inlineStr">
        <is>
          <t>Not started</t>
        </is>
      </c>
      <c r="G40" s="28" t="n"/>
      <c r="H40" s="29" t="inlineStr">
        <is>
          <t>Registration is compulsory once taxable turnover passes R 2 300 000 in any consecutive 12 month period, and voluntary from R 120 000. The rate is 15 percent. Do not call a document a tax invoice if you are not registered.</t>
        </is>
      </c>
    </row>
    <row r="41" ht="50" customHeight="1">
      <c r="A41" s="22" t="n">
        <v>20</v>
      </c>
      <c r="B41" s="23" t="inlineStr">
        <is>
          <t>Set your record keeping up on day one</t>
        </is>
      </c>
      <c r="C41" s="24" t="inlineStr">
        <is>
          <t>You, and a bookkeeper</t>
        </is>
      </c>
      <c r="D41" s="25" t="n"/>
      <c r="E41" s="26" t="inlineStr">
        <is>
          <t>1 day to set up, then monthly</t>
        </is>
      </c>
      <c r="F41" s="27" t="inlineStr">
        <is>
          <t>Not started</t>
        </is>
      </c>
      <c r="G41" s="28" t="n"/>
      <c r="H41" s="29" t="inlineStr">
        <is>
          <t>Keep every invoice, slip and bank statement. A full tax invoice is required where the amount is more than R 5 000 including VAT. An abridged tax invoice is allowed between R 50 and R 5 000.</t>
        </is>
      </c>
    </row>
    <row r="42" ht="50" customHeight="1">
      <c r="A42" s="22" t="n">
        <v>21</v>
      </c>
      <c r="B42" s="23" t="inlineStr">
        <is>
          <t>Request your Tax Compliance Status PIN when you need to prove compliance</t>
        </is>
      </c>
      <c r="C42" s="24" t="inlineStr">
        <is>
          <t>SARS eFiling, under Tax Status</t>
        </is>
      </c>
      <c r="D42" s="25" t="n">
        <v>0</v>
      </c>
      <c r="E42" s="26" t="inlineStr">
        <is>
          <t>Same day once compliant</t>
        </is>
      </c>
      <c r="F42" s="27" t="inlineStr">
        <is>
          <t>Not started</t>
        </is>
      </c>
      <c r="G42" s="28" t="n"/>
      <c r="H42" s="29" t="inlineStr">
        <is>
          <t>SARS stopped issuing paper tax clearance certificates. You give the customer or funder a PIN and they check your status live. If a tender asks for a tax clearance certificate, give them the PIN.</t>
        </is>
      </c>
    </row>
    <row r="43" ht="18" customHeight="1">
      <c r="A43" s="20" t="inlineStr">
        <is>
          <t>PHASE 4: REGISTER AS AN EMPLOYER</t>
        </is>
      </c>
      <c r="B43" s="21" t="n"/>
      <c r="C43" s="21" t="n"/>
      <c r="D43" s="21" t="n"/>
      <c r="E43" s="21" t="n"/>
      <c r="F43" s="21" t="n"/>
      <c r="G43" s="21" t="n"/>
      <c r="H43" s="21" t="n"/>
    </row>
    <row r="44" ht="39" customHeight="1">
      <c r="A44" s="22" t="n">
        <v>22</v>
      </c>
      <c r="B44" s="23" t="inlineStr">
        <is>
          <t>Decide whether the person is an employee or a genuine independent contractor</t>
        </is>
      </c>
      <c r="C44" s="24" t="inlineStr">
        <is>
          <t>You, and a labour advisor if you are unsure</t>
        </is>
      </c>
      <c r="D44" s="25" t="n"/>
      <c r="E44" s="26" t="inlineStr">
        <is>
          <t>Before the first day</t>
        </is>
      </c>
      <c r="F44" s="27" t="inlineStr">
        <is>
          <t>Not started</t>
        </is>
      </c>
      <c r="G44" s="28" t="n"/>
      <c r="H44" s="29" t="inlineStr">
        <is>
          <t>If you control how and when the work is done, the person is probably an employee whatever the contract says. Getting this wrong costs back pay, PAYE and penalties.</t>
        </is>
      </c>
    </row>
    <row r="45" ht="39" customHeight="1">
      <c r="A45" s="22" t="n">
        <v>23</v>
      </c>
      <c r="B45" s="23" t="inlineStr">
        <is>
          <t>Put the employment contract in writing before the first day</t>
        </is>
      </c>
      <c r="C45" s="24" t="inlineStr">
        <is>
          <t>You and the employee</t>
        </is>
      </c>
      <c r="D45" s="25" t="n"/>
      <c r="E45" s="26" t="inlineStr">
        <is>
          <t>1 day</t>
        </is>
      </c>
      <c r="F45" s="27" t="inlineStr">
        <is>
          <t>Not started</t>
        </is>
      </c>
      <c r="G45" s="28" t="n"/>
      <c r="H45" s="29" t="inlineStr">
        <is>
          <t>Use template C5. The written particulars of employment are compulsory under the Basic Conditions of Employment Act.</t>
        </is>
      </c>
    </row>
    <row r="46" ht="39" customHeight="1">
      <c r="A46" s="22" t="n">
        <v>24</v>
      </c>
      <c r="B46" s="23" t="inlineStr">
        <is>
          <t>Check the wage against the national minimum wage</t>
        </is>
      </c>
      <c r="C46" s="24" t="inlineStr">
        <is>
          <t>You</t>
        </is>
      </c>
      <c r="D46" s="25" t="n"/>
      <c r="E46" s="26" t="inlineStr">
        <is>
          <t>Before you agree a wage</t>
        </is>
      </c>
      <c r="F46" s="27" t="inlineStr">
        <is>
          <t>Not started</t>
        </is>
      </c>
      <c r="G46" s="28" t="n"/>
      <c r="H46" s="29" t="inlineStr">
        <is>
          <t>The national minimum wage is R 30.23 for each ordinary hour worked from 1 March 2026. Sectoral minima for some sectors are higher.</t>
        </is>
      </c>
    </row>
    <row r="47" ht="28" customHeight="1">
      <c r="A47" s="22" t="n">
        <v>25</v>
      </c>
      <c r="B47" s="23" t="inlineStr">
        <is>
          <t>Register for PAYE</t>
        </is>
      </c>
      <c r="C47" s="24" t="inlineStr">
        <is>
          <t>SARS, at sarsefiling.co.za</t>
        </is>
      </c>
      <c r="D47" s="25" t="n">
        <v>0</v>
      </c>
      <c r="E47" s="26" t="inlineStr">
        <is>
          <t>Before the first payday</t>
        </is>
      </c>
      <c r="F47" s="27" t="inlineStr">
        <is>
          <t>Not started</t>
        </is>
      </c>
      <c r="G47" s="28" t="n"/>
      <c r="H47" s="29" t="inlineStr">
        <is>
          <t>You deduct PAYE from the employee and pay it over monthly on an EMP201.</t>
        </is>
      </c>
    </row>
    <row r="48" ht="50" customHeight="1">
      <c r="A48" s="22" t="n">
        <v>26</v>
      </c>
      <c r="B48" s="23" t="inlineStr">
        <is>
          <t>Register for UIF</t>
        </is>
      </c>
      <c r="C48" s="24" t="inlineStr">
        <is>
          <t>SARS for the contribution, and the Department of Employment and Labour on ufiling.co.za for the declarations</t>
        </is>
      </c>
      <c r="D48" s="25" t="n">
        <v>0</v>
      </c>
      <c r="E48" s="26" t="inlineStr">
        <is>
          <t>Before the first payday</t>
        </is>
      </c>
      <c r="F48" s="27" t="inlineStr">
        <is>
          <t>Not started</t>
        </is>
      </c>
      <c r="G48" s="28" t="n"/>
      <c r="H48" s="29" t="inlineStr">
        <is>
          <t>1 percent from the employee and 1 percent from you, on earnings up to a ceiling of R 17 712 a month. That is a maximum of R 177.12 from each side.</t>
        </is>
      </c>
    </row>
    <row r="49" ht="61" customHeight="1">
      <c r="A49" s="22" t="n">
        <v>27</v>
      </c>
      <c r="B49" s="23" t="inlineStr">
        <is>
          <t>Register with the Compensation Fund for COIDA</t>
        </is>
      </c>
      <c r="C49" s="24" t="inlineStr">
        <is>
          <t>Compensation Fund, Department of Employment and Labour</t>
        </is>
      </c>
      <c r="D49" s="25" t="n"/>
      <c r="E49" s="26" t="inlineStr">
        <is>
          <t>Within 7 days of your first employee</t>
        </is>
      </c>
      <c r="F49" s="27" t="inlineStr">
        <is>
          <t>Not started</t>
        </is>
      </c>
      <c r="G49" s="28" t="n"/>
      <c r="H49" s="29" t="inlineStr">
        <is>
          <t>There is no fixed fee. You pay an annual assessment worked out from your payroll and your industry risk class. Submit the Return of Earnings each year, then request your letter of good standing, which most customers and tenders will ask for.</t>
        </is>
      </c>
    </row>
    <row r="50" ht="50" customHeight="1">
      <c r="A50" s="22" t="n">
        <v>28</v>
      </c>
      <c r="B50" s="23" t="inlineStr">
        <is>
          <t>Check whether the skills development levy applies to you</t>
        </is>
      </c>
      <c r="C50" s="24" t="inlineStr">
        <is>
          <t>SARS</t>
        </is>
      </c>
      <c r="D50" s="25" t="n">
        <v>0</v>
      </c>
      <c r="E50" s="26" t="inlineStr">
        <is>
          <t>Ongoing check</t>
        </is>
      </c>
      <c r="F50" s="27" t="inlineStr">
        <is>
          <t>Not started</t>
        </is>
      </c>
      <c r="G50" s="28" t="n"/>
      <c r="H50" s="29" t="inlineStr">
        <is>
          <t>SDL is 1 percent of payroll and only becomes payable once your total payroll passes R 500 000 over the next 12 months. Below that you are exempt and do not register.</t>
        </is>
      </c>
    </row>
    <row r="51" ht="18" customHeight="1">
      <c r="A51" s="20" t="inlineStr">
        <is>
          <t>PHASE 5: OPEN A BANK ACCOUNT</t>
        </is>
      </c>
      <c r="B51" s="21" t="n"/>
      <c r="C51" s="21" t="n"/>
      <c r="D51" s="21" t="n"/>
      <c r="E51" s="21" t="n"/>
      <c r="F51" s="21" t="n"/>
      <c r="G51" s="21" t="n"/>
      <c r="H51" s="21" t="n"/>
    </row>
    <row r="52" ht="50" customHeight="1">
      <c r="A52" s="22" t="n">
        <v>29</v>
      </c>
      <c r="B52" s="23" t="inlineStr">
        <is>
          <t>Compare the monthly fees and card machine rates at three banks</t>
        </is>
      </c>
      <c r="C52" s="24" t="inlineStr">
        <is>
          <t>Your bank, and two others</t>
        </is>
      </c>
      <c r="D52" s="25" t="n"/>
      <c r="E52" s="26" t="inlineStr">
        <is>
          <t>1 week</t>
        </is>
      </c>
      <c r="F52" s="27" t="inlineStr">
        <is>
          <t>Not started</t>
        </is>
      </c>
      <c r="G52" s="28" t="n"/>
      <c r="H52" s="29" t="inlineStr">
        <is>
          <t>Ask specifically about the monthly account fee, cash deposit fees, the card machine rental, and the settlement time. Cash deposit fees are what usually hurt a retail business.</t>
        </is>
      </c>
    </row>
    <row r="53" ht="39" customHeight="1">
      <c r="A53" s="22" t="n">
        <v>30</v>
      </c>
      <c r="B53" s="23" t="inlineStr">
        <is>
          <t>Gather the documents the bank will ask for</t>
        </is>
      </c>
      <c r="C53" s="24" t="inlineStr">
        <is>
          <t>You</t>
        </is>
      </c>
      <c r="D53" s="25" t="n">
        <v>0</v>
      </c>
      <c r="E53" s="26" t="inlineStr">
        <is>
          <t>1 to 2 days</t>
        </is>
      </c>
      <c r="F53" s="27" t="inlineStr">
        <is>
          <t>Not started</t>
        </is>
      </c>
      <c r="G53" s="28" t="n"/>
      <c r="H53" s="29" t="inlineStr">
        <is>
          <t>Usually the CoR 14.3, the MOI, a director listing, certified IDs, proof of address for the business and each director, and the SARS income tax number.</t>
        </is>
      </c>
    </row>
    <row r="54" ht="28" customHeight="1">
      <c r="A54" s="22" t="n">
        <v>31</v>
      </c>
      <c r="B54" s="23" t="inlineStr">
        <is>
          <t>Open the business account</t>
        </is>
      </c>
      <c r="C54" s="24" t="inlineStr">
        <is>
          <t>Your chosen bank</t>
        </is>
      </c>
      <c r="D54" s="25" t="n"/>
      <c r="E54" s="26" t="inlineStr">
        <is>
          <t>1 day to 2 weeks</t>
        </is>
      </c>
      <c r="F54" s="27" t="inlineStr">
        <is>
          <t>Not started</t>
        </is>
      </c>
      <c r="G54" s="28" t="n"/>
      <c r="H54" s="29" t="inlineStr">
        <is>
          <t>Some banks will open the account inside the BizPortal registration flow.</t>
        </is>
      </c>
    </row>
    <row r="55" ht="39" customHeight="1">
      <c r="A55" s="22" t="n">
        <v>32</v>
      </c>
      <c r="B55" s="23" t="inlineStr">
        <is>
          <t>Stop using your personal account for business money</t>
        </is>
      </c>
      <c r="C55" s="24" t="inlineStr">
        <is>
          <t>You</t>
        </is>
      </c>
      <c r="D55" s="25" t="n">
        <v>0</v>
      </c>
      <c r="E55" s="26" t="inlineStr">
        <is>
          <t>Immediately</t>
        </is>
      </c>
      <c r="F55" s="27" t="inlineStr">
        <is>
          <t>Not started</t>
        </is>
      </c>
      <c r="G55" s="28" t="n"/>
      <c r="H55" s="29" t="inlineStr">
        <is>
          <t>Mixing the two makes your books unusable, weakens the limited liability of a company, and is the first thing a funder or SARS notices.</t>
        </is>
      </c>
    </row>
    <row r="56" ht="39" customHeight="1">
      <c r="A56" s="22" t="n">
        <v>33</v>
      </c>
      <c r="B56" s="23" t="inlineStr">
        <is>
          <t>Open a second account and move your tax money into it every time you get paid</t>
        </is>
      </c>
      <c r="C56" s="24" t="inlineStr">
        <is>
          <t>Your bank</t>
        </is>
      </c>
      <c r="D56" s="25" t="n">
        <v>0</v>
      </c>
      <c r="E56" s="26" t="inlineStr">
        <is>
          <t>Same day</t>
        </is>
      </c>
      <c r="F56" s="27" t="inlineStr">
        <is>
          <t>Not started</t>
        </is>
      </c>
      <c r="G56" s="28" t="n"/>
      <c r="H56" s="29" t="inlineStr">
        <is>
          <t>Set aside a fixed percentage of every payment received for income tax, and for VAT once you are registered. Agree the percentage with your accountant.</t>
        </is>
      </c>
    </row>
    <row r="57" ht="18" customHeight="1">
      <c r="A57" s="20" t="inlineStr">
        <is>
          <t>PHASE 6: LICENCES AND PERMITS</t>
        </is>
      </c>
      <c r="B57" s="21" t="n"/>
      <c r="C57" s="21" t="n"/>
      <c r="D57" s="21" t="n"/>
      <c r="E57" s="21" t="n"/>
      <c r="F57" s="21" t="n"/>
      <c r="G57" s="21" t="n"/>
      <c r="H57" s="21" t="n"/>
    </row>
    <row r="58" ht="28" customHeight="1">
      <c r="A58" s="22" t="n">
        <v>34</v>
      </c>
      <c r="B58" s="23" t="inlineStr">
        <is>
          <t>Check your municipality's requirements for your type of business</t>
        </is>
      </c>
      <c r="C58" s="24" t="inlineStr">
        <is>
          <t>Your local municipality</t>
        </is>
      </c>
      <c r="D58" s="25" t="n"/>
      <c r="E58" s="26" t="inlineStr">
        <is>
          <t>1 to 4 weeks</t>
        </is>
      </c>
      <c r="F58" s="27" t="inlineStr">
        <is>
          <t>Not started</t>
        </is>
      </c>
      <c r="G58" s="28" t="n"/>
      <c r="H58" s="29" t="inlineStr">
        <is>
          <t>Requirements differ by municipality. Start at the licensing or economic development office.</t>
        </is>
      </c>
    </row>
    <row r="59" ht="39" customHeight="1">
      <c r="A59" s="22" t="n">
        <v>35</v>
      </c>
      <c r="B59" s="23" t="inlineStr">
        <is>
          <t>Apply for a business licence where your activity needs one</t>
        </is>
      </c>
      <c r="C59" s="24" t="inlineStr">
        <is>
          <t>Your local municipality</t>
        </is>
      </c>
      <c r="D59" s="25" t="n"/>
      <c r="E59" s="26" t="inlineStr">
        <is>
          <t>2 to 8 weeks</t>
        </is>
      </c>
      <c r="F59" s="27" t="inlineStr">
        <is>
          <t>Not started</t>
        </is>
      </c>
      <c r="G59" s="28" t="n"/>
      <c r="H59" s="29" t="inlineStr">
        <is>
          <t>Food, health and entertainment activities usually need a licence under the Business Act. Fees are set by each municipality.</t>
        </is>
      </c>
    </row>
    <row r="60" ht="28" customHeight="1">
      <c r="A60" s="22" t="n">
        <v>36</v>
      </c>
      <c r="B60" s="23" t="inlineStr">
        <is>
          <t>If you handle food, get a certificate of acceptability</t>
        </is>
      </c>
      <c r="C60" s="24" t="inlineStr">
        <is>
          <t>Your municipal environmental health officer</t>
        </is>
      </c>
      <c r="D60" s="25" t="n"/>
      <c r="E60" s="26" t="inlineStr">
        <is>
          <t>2 to 6 weeks</t>
        </is>
      </c>
      <c r="F60" s="27" t="inlineStr">
        <is>
          <t>Not started</t>
        </is>
      </c>
      <c r="G60" s="28" t="n"/>
      <c r="H60" s="29" t="inlineStr">
        <is>
          <t>Compulsory for any premises where food is handled. The health officer inspects the premises first.</t>
        </is>
      </c>
    </row>
    <row r="61" ht="39" customHeight="1">
      <c r="A61" s="22" t="n">
        <v>37</v>
      </c>
      <c r="B61" s="23" t="inlineStr">
        <is>
          <t>If you work from home, confirm you are allowed to</t>
        </is>
      </c>
      <c r="C61" s="24" t="inlineStr">
        <is>
          <t>Your municipality, landlord or body corporate</t>
        </is>
      </c>
      <c r="D61" s="25" t="n"/>
      <c r="E61" s="26" t="inlineStr">
        <is>
          <t>2 to 6 weeks</t>
        </is>
      </c>
      <c r="F61" s="27" t="inlineStr">
        <is>
          <t>Not started</t>
        </is>
      </c>
      <c r="G61" s="28" t="n"/>
      <c r="H61" s="29" t="inlineStr">
        <is>
          <t>Many zoning schemes need a home occupation consent, and many leases and sectional title rules prohibit trading.</t>
        </is>
      </c>
    </row>
    <row r="62" ht="39" customHeight="1">
      <c r="A62" s="22" t="n">
        <v>38</v>
      </c>
      <c r="B62" s="23" t="inlineStr">
        <is>
          <t>If you build or renovate, register with the industry bodies</t>
        </is>
      </c>
      <c r="C62" s="24" t="inlineStr">
        <is>
          <t>CIDB for public sector work, NHBRC for new homes</t>
        </is>
      </c>
      <c r="D62" s="25" t="n"/>
      <c r="E62" s="26" t="inlineStr">
        <is>
          <t>2 to 8 weeks</t>
        </is>
      </c>
      <c r="F62" s="27" t="inlineStr">
        <is>
          <t>Not started</t>
        </is>
      </c>
      <c r="G62" s="28" t="n"/>
      <c r="H62" s="29" t="inlineStr">
        <is>
          <t>You cannot tender for public construction work without a CIDB grading, and you may not build a new home for sale without enrolling it with the NHBRC.</t>
        </is>
      </c>
    </row>
    <row r="63" ht="28" customHeight="1">
      <c r="A63" s="22" t="n">
        <v>39</v>
      </c>
      <c r="B63" s="23" t="inlineStr">
        <is>
          <t>Register on the Central Supplier Database if you want to sell to government</t>
        </is>
      </c>
      <c r="C63" s="24" t="inlineStr">
        <is>
          <t>National Treasury, at csd.gov.za</t>
        </is>
      </c>
      <c r="D63" s="25" t="n">
        <v>0</v>
      </c>
      <c r="E63" s="26" t="inlineStr">
        <is>
          <t>1 to 5 days</t>
        </is>
      </c>
      <c r="F63" s="27" t="inlineStr">
        <is>
          <t>Not started</t>
        </is>
      </c>
      <c r="G63" s="28" t="n"/>
      <c r="H63" s="29" t="inlineStr">
        <is>
          <t>Free. No organ of state may buy from a supplier who is not on the database.</t>
        </is>
      </c>
    </row>
    <row r="64" ht="39" customHeight="1">
      <c r="A64" s="22" t="n">
        <v>40</v>
      </c>
      <c r="B64" s="23" t="inlineStr">
        <is>
          <t>Check any sector specific registration for your trade</t>
        </is>
      </c>
      <c r="C64" s="24" t="inlineStr">
        <is>
          <t>Your industry regulator or professional body</t>
        </is>
      </c>
      <c r="D64" s="25" t="n"/>
      <c r="E64" s="26" t="inlineStr">
        <is>
          <t>Varies</t>
        </is>
      </c>
      <c r="F64" s="27" t="inlineStr">
        <is>
          <t>Not started</t>
        </is>
      </c>
      <c r="G64" s="28" t="n"/>
      <c r="H64" s="29" t="inlineStr">
        <is>
          <t>Examples: a liquor licence, a transport operating licence, a PSIRA registration for security, or professional body registration.</t>
        </is>
      </c>
    </row>
    <row r="65" ht="18" customHeight="1">
      <c r="A65" s="20" t="inlineStr">
        <is>
          <t>PHASE 7: INSURANCE AND PROTECTION</t>
        </is>
      </c>
      <c r="B65" s="21" t="n"/>
      <c r="C65" s="21" t="n"/>
      <c r="D65" s="21" t="n"/>
      <c r="E65" s="21" t="n"/>
      <c r="F65" s="21" t="n"/>
      <c r="G65" s="21" t="n"/>
      <c r="H65" s="21" t="n"/>
    </row>
    <row r="66" ht="28" customHeight="1">
      <c r="A66" s="22" t="n">
        <v>41</v>
      </c>
      <c r="B66" s="23" t="inlineStr">
        <is>
          <t>Insure the assets that earn your money</t>
        </is>
      </c>
      <c r="C66" s="24" t="inlineStr">
        <is>
          <t>An insurance broker, and get three quotations</t>
        </is>
      </c>
      <c r="D66" s="25" t="n"/>
      <c r="E66" s="26" t="inlineStr">
        <is>
          <t>1 week</t>
        </is>
      </c>
      <c r="F66" s="27" t="inlineStr">
        <is>
          <t>Not started</t>
        </is>
      </c>
      <c r="G66" s="28" t="n"/>
      <c r="H66" s="29" t="inlineStr">
        <is>
          <t>Vehicle, equipment, stock and premises. Check the excess and whether the cover is new for old.</t>
        </is>
      </c>
    </row>
    <row r="67" ht="39" customHeight="1">
      <c r="A67" s="22" t="n">
        <v>42</v>
      </c>
      <c r="B67" s="23" t="inlineStr">
        <is>
          <t>Take public liability cover</t>
        </is>
      </c>
      <c r="C67" s="24" t="inlineStr">
        <is>
          <t>Your broker</t>
        </is>
      </c>
      <c r="D67" s="25" t="n"/>
      <c r="E67" s="26" t="inlineStr">
        <is>
          <t>1 week</t>
        </is>
      </c>
      <c r="F67" s="27" t="inlineStr">
        <is>
          <t>Not started</t>
        </is>
      </c>
      <c r="G67" s="28" t="n"/>
      <c r="H67" s="29" t="inlineStr">
        <is>
          <t>This covers injury or damage you cause to a customer or their property. Many corporate customers will not appoint you without it.</t>
        </is>
      </c>
    </row>
    <row r="68" ht="28" customHeight="1">
      <c r="A68" s="22" t="n">
        <v>43</v>
      </c>
      <c r="B68" s="23" t="inlineStr">
        <is>
          <t>Take the cover your sector expects</t>
        </is>
      </c>
      <c r="C68" s="24" t="inlineStr">
        <is>
          <t>Your broker</t>
        </is>
      </c>
      <c r="D68" s="25" t="n"/>
      <c r="E68" s="26" t="inlineStr">
        <is>
          <t>1 to 2 weeks</t>
        </is>
      </c>
      <c r="F68" s="27" t="inlineStr">
        <is>
          <t>Not started</t>
        </is>
      </c>
      <c r="G68" s="28" t="n"/>
      <c r="H68" s="29" t="inlineStr">
        <is>
          <t>Contractors all risk for building work, goods in transit for deliveries, professional indemnity for advice.</t>
        </is>
      </c>
    </row>
    <row r="69" ht="28" customHeight="1">
      <c r="A69" s="22" t="n">
        <v>44</v>
      </c>
      <c r="B69" s="23" t="inlineStr">
        <is>
          <t>Consider business interruption cover</t>
        </is>
      </c>
      <c r="C69" s="24" t="inlineStr">
        <is>
          <t>Your broker</t>
        </is>
      </c>
      <c r="D69" s="25" t="n"/>
      <c r="E69" s="26" t="inlineStr">
        <is>
          <t>1 week</t>
        </is>
      </c>
      <c r="F69" s="27" t="inlineStr">
        <is>
          <t>Not started</t>
        </is>
      </c>
      <c r="G69" s="28" t="n"/>
      <c r="H69" s="29" t="inlineStr">
        <is>
          <t>This pays your fixed costs while you cannot trade after an insured event.</t>
        </is>
      </c>
    </row>
    <row r="70" ht="50" customHeight="1">
      <c r="A70" s="22" t="n">
        <v>45</v>
      </c>
      <c r="B70" s="23" t="inlineStr">
        <is>
          <t>Register your information officer with the Information Regulator</t>
        </is>
      </c>
      <c r="C70" s="24" t="inlineStr">
        <is>
          <t>Information Regulator</t>
        </is>
      </c>
      <c r="D70" s="25" t="n">
        <v>0</v>
      </c>
      <c r="E70" s="26" t="inlineStr">
        <is>
          <t>As soon as you start processing personal information</t>
        </is>
      </c>
      <c r="F70" s="27" t="inlineStr">
        <is>
          <t>Not started</t>
        </is>
      </c>
      <c r="G70" s="28" t="n"/>
      <c r="H70" s="29" t="inlineStr">
        <is>
          <t>The information officer is the owner or chief executive by law, not somebody you appoint. Registration is compulsory. No fixed deadline has been gazetted, but do not treat it as optional.</t>
        </is>
      </c>
    </row>
    <row r="71" ht="50" customHeight="1">
      <c r="A71" s="22" t="n">
        <v>46</v>
      </c>
      <c r="B71" s="23" t="inlineStr">
        <is>
          <t>Write a one page privacy notice and a simple data policy</t>
        </is>
      </c>
      <c r="C71" s="24" t="inlineStr">
        <is>
          <t>You</t>
        </is>
      </c>
      <c r="D71" s="25" t="n">
        <v>0</v>
      </c>
      <c r="E71" s="26" t="inlineStr">
        <is>
          <t>1 day</t>
        </is>
      </c>
      <c r="F71" s="27" t="inlineStr">
        <is>
          <t>Not started</t>
        </is>
      </c>
      <c r="G71" s="28" t="n"/>
      <c r="H71" s="29" t="inlineStr">
        <is>
          <t>Say what personal information you collect, why, and how long you keep it. If personal information is compromised you must notify the Regulator and the people affected as soon as reasonably possible.</t>
        </is>
      </c>
    </row>
    <row r="72" ht="39" customHeight="1">
      <c r="A72" s="22" t="n">
        <v>47</v>
      </c>
      <c r="B72" s="23" t="inlineStr">
        <is>
          <t>Protect your brand where it matters</t>
        </is>
      </c>
      <c r="C72" s="24" t="inlineStr">
        <is>
          <t>A trade mark attorney, or CIPC trade marks office</t>
        </is>
      </c>
      <c r="D72" s="25" t="n"/>
      <c r="E72" s="26" t="inlineStr">
        <is>
          <t>Several months</t>
        </is>
      </c>
      <c r="F72" s="27" t="inlineStr">
        <is>
          <t>Not started</t>
        </is>
      </c>
      <c r="G72" s="28" t="n"/>
      <c r="H72" s="29" t="inlineStr">
        <is>
          <t>A registered trade mark is the only way to own a name. Weigh the cost against how much the name is worth to you.</t>
        </is>
      </c>
    </row>
    <row r="73" ht="18" customHeight="1">
      <c r="A73" s="20" t="inlineStr">
        <is>
          <t>PHASE 8: GET READY TO TRADE</t>
        </is>
      </c>
      <c r="B73" s="21" t="n"/>
      <c r="C73" s="21" t="n"/>
      <c r="D73" s="21" t="n"/>
      <c r="E73" s="21" t="n"/>
      <c r="F73" s="21" t="n"/>
      <c r="G73" s="21" t="n"/>
      <c r="H73" s="21" t="n"/>
    </row>
    <row r="74" ht="39" customHeight="1">
      <c r="A74" s="22" t="n">
        <v>48</v>
      </c>
      <c r="B74" s="23" t="inlineStr">
        <is>
          <t>Set your prices and write down how you got to them</t>
        </is>
      </c>
      <c r="C74" s="24" t="inlineStr">
        <is>
          <t>You</t>
        </is>
      </c>
      <c r="D74" s="25" t="n">
        <v>0</v>
      </c>
      <c r="E74" s="26" t="inlineStr">
        <is>
          <t>2 to 3 days</t>
        </is>
      </c>
      <c r="F74" s="27" t="inlineStr">
        <is>
          <t>Not started</t>
        </is>
      </c>
      <c r="G74" s="28" t="n"/>
      <c r="H74" s="29" t="inlineStr">
        <is>
          <t>Cost of materials, plus your time, plus a share of your fixed costs, plus profit. Check the answer against what competitors charge.</t>
        </is>
      </c>
    </row>
    <row r="75" ht="39" customHeight="1">
      <c r="A75" s="22" t="n">
        <v>49</v>
      </c>
      <c r="B75" s="23" t="inlineStr">
        <is>
          <t>Set up quotation and invoice templates</t>
        </is>
      </c>
      <c r="C75" s="24" t="inlineStr">
        <is>
          <t>You</t>
        </is>
      </c>
      <c r="D75" s="25" t="n">
        <v>0</v>
      </c>
      <c r="E75" s="26" t="inlineStr">
        <is>
          <t>1 day</t>
        </is>
      </c>
      <c r="F75" s="27" t="inlineStr">
        <is>
          <t>Not started</t>
        </is>
      </c>
      <c r="G75" s="28" t="n"/>
      <c r="H75" s="29" t="inlineStr">
        <is>
          <t>Use templates B2 and B5. An invoice that is missing your registration number or the correct wording delays payment.</t>
        </is>
      </c>
    </row>
    <row r="76" ht="50" customHeight="1">
      <c r="A76" s="22" t="n">
        <v>50</v>
      </c>
      <c r="B76" s="23" t="inlineStr">
        <is>
          <t>Write your payment terms down and put them on every quotation</t>
        </is>
      </c>
      <c r="C76" s="24" t="inlineStr">
        <is>
          <t>You</t>
        </is>
      </c>
      <c r="D76" s="25" t="n">
        <v>0</v>
      </c>
      <c r="E76" s="26" t="inlineStr">
        <is>
          <t>1 day</t>
        </is>
      </c>
      <c r="F76" s="27" t="inlineStr">
        <is>
          <t>Not started</t>
        </is>
      </c>
      <c r="G76" s="28" t="n"/>
      <c r="H76" s="29" t="inlineStr">
        <is>
          <t>Deposit, payment period, and what happens if payment is late. If you charge interest on overdue accounts it is capped at 2 percent a month under the National Credit Act.</t>
        </is>
      </c>
    </row>
    <row r="77" ht="28" customHeight="1">
      <c r="A77" s="22" t="n">
        <v>51</v>
      </c>
      <c r="B77" s="23" t="inlineStr">
        <is>
          <t>Set up your bookkeeping</t>
        </is>
      </c>
      <c r="C77" s="24" t="inlineStr">
        <is>
          <t>A bookkeeper, or accounting software</t>
        </is>
      </c>
      <c r="D77" s="25" t="n"/>
      <c r="E77" s="26" t="inlineStr">
        <is>
          <t>1 to 2 days</t>
        </is>
      </c>
      <c r="F77" s="27" t="inlineStr">
        <is>
          <t>Not started</t>
        </is>
      </c>
      <c r="G77" s="28" t="n"/>
      <c r="H77" s="29" t="inlineStr">
        <is>
          <t>Decide now who writes the books up and how often. Monthly is the minimum.</t>
        </is>
      </c>
    </row>
    <row r="78" ht="28" customHeight="1">
      <c r="A78" s="22" t="n">
        <v>52</v>
      </c>
      <c r="B78" s="23" t="inlineStr">
        <is>
          <t>Open a Google Business Profile</t>
        </is>
      </c>
      <c r="C78" s="24" t="inlineStr">
        <is>
          <t>Google</t>
        </is>
      </c>
      <c r="D78" s="25" t="n">
        <v>0</v>
      </c>
      <c r="E78" s="26" t="inlineStr">
        <is>
          <t>1 day, then a few days to verify</t>
        </is>
      </c>
      <c r="F78" s="27" t="inlineStr">
        <is>
          <t>Not started</t>
        </is>
      </c>
      <c r="G78" s="28" t="n"/>
      <c r="H78" s="29" t="inlineStr">
        <is>
          <t>Free, and it is how local customers find you. Add photographs and ask happy customers for reviews.</t>
        </is>
      </c>
    </row>
    <row r="79" ht="39" customHeight="1">
      <c r="A79" s="22" t="n">
        <v>53</v>
      </c>
      <c r="B79" s="23" t="inlineStr">
        <is>
          <t>Set up WhatsApp Business</t>
        </is>
      </c>
      <c r="C79" s="24" t="inlineStr">
        <is>
          <t>You</t>
        </is>
      </c>
      <c r="D79" s="25" t="n">
        <v>0</v>
      </c>
      <c r="E79" s="26" t="inlineStr">
        <is>
          <t>1 hour</t>
        </is>
      </c>
      <c r="F79" s="27" t="inlineStr">
        <is>
          <t>Not started</t>
        </is>
      </c>
      <c r="G79" s="28" t="n"/>
      <c r="H79" s="29" t="inlineStr">
        <is>
          <t>Catalogue, quick replies and business hours. For most small South African businesses this matters more than a website.</t>
        </is>
      </c>
    </row>
    <row r="80" ht="28" customHeight="1">
      <c r="A80" s="22" t="n">
        <v>54</v>
      </c>
      <c r="B80" s="23" t="inlineStr">
        <is>
          <t>Build a simple website or landing page</t>
        </is>
      </c>
      <c r="C80" s="24" t="inlineStr">
        <is>
          <t>You, or a designer</t>
        </is>
      </c>
      <c r="D80" s="25" t="n"/>
      <c r="E80" s="26" t="inlineStr">
        <is>
          <t>1 day to 3 weeks</t>
        </is>
      </c>
      <c r="F80" s="27" t="inlineStr">
        <is>
          <t>Not started</t>
        </is>
      </c>
      <c r="G80" s="28" t="n"/>
      <c r="H80" s="29" t="inlineStr">
        <is>
          <t>One page with what you do, where you are, proof, and how to contact you is enough to start.</t>
        </is>
      </c>
    </row>
    <row r="81" ht="50" customHeight="1">
      <c r="A81" s="22" t="n">
        <v>55</v>
      </c>
      <c r="B81" s="23" t="inlineStr">
        <is>
          <t>Plan for load shedding before it costs you a day's trade</t>
        </is>
      </c>
      <c r="C81" s="24" t="inlineStr">
        <is>
          <t>An electrician or solar installer, and get two quotations</t>
        </is>
      </c>
      <c r="D81" s="25" t="n"/>
      <c r="E81" s="26" t="inlineStr">
        <is>
          <t>1 to 4 weeks</t>
        </is>
      </c>
      <c r="F81" s="27" t="inlineStr">
        <is>
          <t>Not started</t>
        </is>
      </c>
      <c r="G81" s="28" t="n"/>
      <c r="H81" s="29" t="inlineStr">
        <is>
          <t>List the equipment that must stay on, add up the watts, multiply by the hours you need, and size the battery from that. Decide in advance what you simply will not do during an outage, and tell customers.</t>
        </is>
      </c>
    </row>
    <row r="82" ht="50" customHeight="1">
      <c r="A82" s="22" t="n">
        <v>56</v>
      </c>
      <c r="B82" s="23" t="inlineStr">
        <is>
          <t>Write the compliance dates into your calendar</t>
        </is>
      </c>
      <c r="C82" s="24" t="inlineStr">
        <is>
          <t>You</t>
        </is>
      </c>
      <c r="D82" s="25" t="n">
        <v>0</v>
      </c>
      <c r="E82" s="26" t="inlineStr">
        <is>
          <t>1 hour</t>
        </is>
      </c>
      <c r="F82" s="27" t="inlineStr">
        <is>
          <t>Not started</t>
        </is>
      </c>
      <c r="G82" s="28" t="n"/>
      <c r="H82" s="29" t="inlineStr">
        <is>
          <t>CIPC annual return and beneficial ownership, provisional tax, VAT returns if registered, EMP201 monthly, the COIDA Return of Earnings, and the renewal date of every licence and your B-BBEE affidavit.</t>
        </is>
      </c>
    </row>
    <row r="83" ht="28" customHeight="1">
      <c r="A83" s="22" t="n">
        <v>57</v>
      </c>
      <c r="B83" s="23" t="inlineStr">
        <is>
          <t>Do a soft opening before you announce anything</t>
        </is>
      </c>
      <c r="C83" s="24" t="inlineStr">
        <is>
          <t>Friends, family and a few real customers</t>
        </is>
      </c>
      <c r="D83" s="25" t="n"/>
      <c r="E83" s="26" t="inlineStr">
        <is>
          <t>1 week</t>
        </is>
      </c>
      <c r="F83" s="27" t="inlineStr">
        <is>
          <t>Not started</t>
        </is>
      </c>
      <c r="G83" s="28" t="n"/>
      <c r="H83" s="29" t="inlineStr">
        <is>
          <t>Find out what breaks while the stakes are low. Then launch.</t>
        </is>
      </c>
    </row>
    <row r="84" ht="18" customHeight="1">
      <c r="A84" s="20" t="inlineStr">
        <is>
          <t>YOUR OWN STEPS</t>
        </is>
      </c>
      <c r="B84" s="21" t="n"/>
      <c r="C84" s="21" t="n"/>
      <c r="D84" s="21" t="n"/>
      <c r="E84" s="21" t="n"/>
      <c r="F84" s="21" t="n"/>
      <c r="G84" s="21" t="n"/>
      <c r="H84" s="21" t="n"/>
    </row>
    <row r="85" ht="24" customHeight="1">
      <c r="A85" s="30" t="n"/>
      <c r="B85" s="26" t="n"/>
      <c r="C85" s="26" t="n"/>
      <c r="D85" s="25" t="n"/>
      <c r="E85" s="31" t="n"/>
      <c r="F85" s="27" t="inlineStr">
        <is>
          <t>Not started</t>
        </is>
      </c>
      <c r="G85" s="28" t="n"/>
      <c r="H85" s="26" t="n"/>
    </row>
    <row r="86" ht="24" customHeight="1">
      <c r="A86" s="30" t="n"/>
      <c r="B86" s="26" t="n"/>
      <c r="C86" s="26" t="n"/>
      <c r="D86" s="25" t="n"/>
      <c r="E86" s="31" t="n"/>
      <c r="F86" s="27" t="inlineStr">
        <is>
          <t>Not started</t>
        </is>
      </c>
      <c r="G86" s="28" t="n"/>
      <c r="H86" s="26" t="n"/>
    </row>
    <row r="87" ht="24" customHeight="1">
      <c r="A87" s="30" t="n"/>
      <c r="B87" s="26" t="n"/>
      <c r="C87" s="26" t="n"/>
      <c r="D87" s="25" t="n"/>
      <c r="E87" s="31" t="n"/>
      <c r="F87" s="27" t="inlineStr">
        <is>
          <t>Not started</t>
        </is>
      </c>
      <c r="G87" s="28" t="n"/>
      <c r="H87" s="26" t="n"/>
    </row>
    <row r="88" ht="24" customHeight="1">
      <c r="A88" s="30" t="n"/>
      <c r="B88" s="26" t="n"/>
      <c r="C88" s="26" t="n"/>
      <c r="D88" s="25" t="n"/>
      <c r="E88" s="31" t="n"/>
      <c r="F88" s="27" t="inlineStr">
        <is>
          <t>Not started</t>
        </is>
      </c>
      <c r="G88" s="28" t="n"/>
      <c r="H88" s="26" t="n"/>
    </row>
    <row r="89" ht="24" customHeight="1">
      <c r="A89" s="30" t="n"/>
      <c r="B89" s="26" t="n"/>
      <c r="C89" s="26" t="n"/>
      <c r="D89" s="25" t="n"/>
      <c r="E89" s="31" t="n"/>
      <c r="F89" s="27" t="inlineStr">
        <is>
          <t>Not started</t>
        </is>
      </c>
      <c r="G89" s="28" t="n"/>
      <c r="H89" s="26" t="n"/>
    </row>
    <row r="90" ht="24" customHeight="1">
      <c r="A90" s="30" t="n"/>
      <c r="B90" s="26" t="n"/>
      <c r="C90" s="26" t="n"/>
      <c r="D90" s="25" t="n"/>
      <c r="E90" s="31" t="n"/>
      <c r="F90" s="27" t="inlineStr">
        <is>
          <t>Not started</t>
        </is>
      </c>
      <c r="G90" s="28" t="n"/>
      <c r="H90" s="26" t="n"/>
    </row>
    <row r="92" ht="28" customHeight="1">
      <c r="A92" s="18" t="inlineStr">
        <is>
          <t>Note: a business name on its own cannot be registered anywhere in South Africa. The Business Names Act was repealed in 2011 and the replacement register in the Consumer Protection Act was never brought into operation.</t>
        </is>
      </c>
    </row>
    <row r="93" ht="40" customHeight="1">
      <c r="A93" s="32" t="inlineStr">
        <is>
          <t>Important: the three deadlines that catch people out: beneficial ownership within 10 business days of incorporation, COIDA within 7 days of your first employee, and the CIPC annual return within 30 business days of your incorporation anniversary every year.</t>
        </is>
      </c>
    </row>
  </sheetData>
  <mergeCells count="37">
    <mergeCell ref="E12:F12"/>
    <mergeCell ref="A92:H92"/>
    <mergeCell ref="G12:H12"/>
    <mergeCell ref="A15:H15"/>
    <mergeCell ref="A73:H73"/>
    <mergeCell ref="A11:B11"/>
    <mergeCell ref="G11:H11"/>
    <mergeCell ref="A51:H51"/>
    <mergeCell ref="A1:H1"/>
    <mergeCell ref="C10:D10"/>
    <mergeCell ref="E10:F10"/>
    <mergeCell ref="A65:H65"/>
    <mergeCell ref="G10:H10"/>
    <mergeCell ref="A16:H16"/>
    <mergeCell ref="G6:H6"/>
    <mergeCell ref="C9:D9"/>
    <mergeCell ref="A84:H84"/>
    <mergeCell ref="E9:F9"/>
    <mergeCell ref="A12:B12"/>
    <mergeCell ref="C12:D12"/>
    <mergeCell ref="A26:H26"/>
    <mergeCell ref="A57:H57"/>
    <mergeCell ref="C11:D11"/>
    <mergeCell ref="A2:H2"/>
    <mergeCell ref="A93:H93"/>
    <mergeCell ref="E11:F11"/>
    <mergeCell ref="G5:H5"/>
    <mergeCell ref="A14:H14"/>
    <mergeCell ref="A8:H8"/>
    <mergeCell ref="G4:H4"/>
    <mergeCell ref="A35:H35"/>
    <mergeCell ref="A43:H43"/>
    <mergeCell ref="A10:B10"/>
    <mergeCell ref="A13:H13"/>
    <mergeCell ref="A19:H19"/>
    <mergeCell ref="A9:B9"/>
    <mergeCell ref="G9:H9"/>
  </mergeCells>
  <conditionalFormatting sqref="F19:F90">
    <cfRule type="cellIs" priority="1" operator="equal" dxfId="0" stopIfTrue="0">
      <formula>"Done"</formula>
    </cfRule>
    <cfRule type="cellIs" priority="2" operator="equal" dxfId="1" stopIfTrue="0">
      <formula>"In progress"</formula>
    </cfRule>
    <cfRule type="cellIs" priority="3" operator="equal" dxfId="2" stopIfTrue="0">
      <formula>"Not applicable"</formula>
    </cfRule>
  </conditionalFormatting>
  <conditionalFormatting sqref="G19:G90">
    <cfRule type="expression" priority="4" dxfId="3" stopIfTrue="0">
      <formula>AND(F19="Done",ISBLANK(G19))</formula>
    </cfRule>
  </conditionalFormatting>
  <dataValidations count="1">
    <dataValidation sqref="F19:F90" showDropDown="0" showInputMessage="1" showErrorMessage="1" allowBlank="1" errorTitle="Choose from the list" error="Pick one of the options in the dropdown." promptTitle="Select" prompt="Not started, In progress, Done, or Not applicable." type="list">
      <formula1>"Not started,In progress,Done,Not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C35"/>
  <sheetViews>
    <sheetView showGridLines="0" workbookViewId="0">
      <pane ySplit="7" topLeftCell="A8" activePane="bottomLeft" state="frozen"/>
      <selection pane="bottomLeft" activeCell="A1" sqref="A1"/>
    </sheetView>
  </sheetViews>
  <sheetFormatPr baseColWidth="8" defaultRowHeight="15"/>
  <cols>
    <col width="44" customWidth="1" min="1" max="1"/>
    <col width="26" customWidth="1" min="2" max="2"/>
    <col width="62" customWidth="1" min="3" max="3"/>
  </cols>
  <sheetData>
    <row r="1" ht="26" customHeight="1">
      <c r="A1" s="1" t="inlineStr">
        <is>
          <t>KEY FIGURES AND DEADLINES</t>
        </is>
      </c>
    </row>
    <row r="2" ht="14" customHeight="1">
      <c r="A2" s="2" t="inlineStr">
        <is>
          <t>The numbers used in the checklist, in one place, so you can check them against the source</t>
        </is>
      </c>
    </row>
    <row r="3" ht="4" customHeight="1">
      <c r="A3" s="3" t="n"/>
      <c r="B3" s="3" t="n"/>
      <c r="C3" s="3" t="n"/>
    </row>
    <row r="4" ht="64" customHeight="1">
      <c r="A4" s="18" t="inlineStr">
        <is>
          <t>Note: rates, thresholds and fees quoted in this template were correct on 09 August 2026. Confirm the current figures on sars.gov.za, cipc.co.za or labour.gov.za before you rely on them.</t>
        </is>
      </c>
    </row>
    <row r="6" ht="26" customHeight="1">
      <c r="A6" s="19" t="inlineStr">
        <is>
          <t>ITEM</t>
        </is>
      </c>
      <c r="B6" s="19" t="inlineStr">
        <is>
          <t>FIGURE</t>
        </is>
      </c>
      <c r="C6" s="19" t="inlineStr">
        <is>
          <t>WHAT IT MEANS FOR YOU</t>
        </is>
      </c>
    </row>
    <row r="7" ht="18" customHeight="1">
      <c r="A7" s="20" t="inlineStr">
        <is>
          <t>REGISTERING</t>
        </is>
      </c>
      <c r="B7" s="21" t="n"/>
      <c r="C7" s="21" t="n"/>
    </row>
    <row r="8" ht="30" customHeight="1">
      <c r="A8" s="23" t="inlineStr">
        <is>
          <t>CIPC name reservation, online</t>
        </is>
      </c>
      <c r="B8" s="33" t="inlineStr">
        <is>
          <t>R 50</t>
        </is>
      </c>
      <c r="C8" s="34" t="inlineStr">
        <is>
          <t>Up to four name choices per application, non-refundable. R 75 on paper.</t>
        </is>
      </c>
    </row>
    <row r="9" ht="30" customHeight="1">
      <c r="A9" s="23" t="inlineStr">
        <is>
          <t>CIPC registration, standard MOI</t>
        </is>
      </c>
      <c r="B9" s="33" t="inlineStr">
        <is>
          <t>R 125</t>
        </is>
      </c>
      <c r="C9" s="34" t="inlineStr">
        <is>
          <t>The registration number becomes the company name unless you reserve one.</t>
        </is>
      </c>
    </row>
    <row r="10" ht="19" customHeight="1">
      <c r="A10" s="23" t="inlineStr">
        <is>
          <t>CIPC registration with a name reservation</t>
        </is>
      </c>
      <c r="B10" s="33" t="inlineStr">
        <is>
          <t>R 175</t>
        </is>
      </c>
      <c r="C10" s="34" t="inlineStr">
        <is>
          <t>R 50 for the name plus R 125 for the registration.</t>
        </is>
      </c>
    </row>
    <row r="11" ht="19" customHeight="1">
      <c r="A11" s="23" t="inlineStr">
        <is>
          <t>CIPC registration, customised MOI</t>
        </is>
      </c>
      <c r="B11" s="33" t="inlineStr">
        <is>
          <t>R 475</t>
        </is>
      </c>
      <c r="C11" s="34" t="inlineStr">
        <is>
          <t>Lodged manually with the CoR 14.1 notice of incorporation.</t>
        </is>
      </c>
    </row>
    <row r="12" ht="30" customHeight="1">
      <c r="A12" s="23" t="inlineStr">
        <is>
          <t>CIPC annual return, turnover under R 1 million</t>
        </is>
      </c>
      <c r="B12" s="33" t="inlineStr">
        <is>
          <t>R 100</t>
        </is>
      </c>
      <c r="C12" s="34" t="inlineStr">
        <is>
          <t>Filed within 30 business days of the incorporation anniversary. It rises with turnover and there is a late fee.</t>
        </is>
      </c>
    </row>
    <row r="13" ht="30" customHeight="1">
      <c r="A13" s="23" t="inlineStr">
        <is>
          <t>Beneficial ownership filing</t>
        </is>
      </c>
      <c r="B13" s="33" t="inlineStr">
        <is>
          <t>No fee</t>
        </is>
      </c>
      <c r="C13" s="34" t="inlineStr">
        <is>
          <t>Within 10 business days of incorporation, then with every annual return.</t>
        </is>
      </c>
    </row>
    <row r="14" ht="18" customHeight="1">
      <c r="A14" s="20" t="inlineStr">
        <is>
          <t>TAX</t>
        </is>
      </c>
      <c r="B14" s="21" t="n"/>
      <c r="C14" s="21" t="n"/>
    </row>
    <row r="15" ht="19" customHeight="1">
      <c r="A15" s="23" t="inlineStr">
        <is>
          <t>Company income tax</t>
        </is>
      </c>
      <c r="B15" s="33" t="inlineStr">
        <is>
          <t>27 percent</t>
        </is>
      </c>
      <c r="C15" s="34" t="inlineStr">
        <is>
          <t>On taxable income, for a company.</t>
        </is>
      </c>
    </row>
    <row r="16" ht="30" customHeight="1">
      <c r="A16" s="23" t="inlineStr">
        <is>
          <t>Turnover tax</t>
        </is>
      </c>
      <c r="B16" s="33" t="inlineStr">
        <is>
          <t>Up to R 2 300 000</t>
        </is>
      </c>
      <c r="C16" s="34" t="inlineStr">
        <is>
          <t>An alternative for a micro business. No tax on the first R 600 000 of taxable turnover.</t>
        </is>
      </c>
    </row>
    <row r="17" ht="19" customHeight="1">
      <c r="A17" s="23" t="inlineStr">
        <is>
          <t>VAT rate</t>
        </is>
      </c>
      <c r="B17" s="33" t="inlineStr">
        <is>
          <t>15 percent</t>
        </is>
      </c>
      <c r="C17" s="34" t="inlineStr">
        <is>
          <t>Only charge it if you are registered.</t>
        </is>
      </c>
    </row>
    <row r="18" ht="19" customHeight="1">
      <c r="A18" s="23" t="inlineStr">
        <is>
          <t>VAT compulsory registration</t>
        </is>
      </c>
      <c r="B18" s="33" t="inlineStr">
        <is>
          <t>R 2 300 000</t>
        </is>
      </c>
      <c r="C18" s="34" t="inlineStr">
        <is>
          <t>Taxable turnover in any consecutive 12 month period.</t>
        </is>
      </c>
    </row>
    <row r="19" ht="19" customHeight="1">
      <c r="A19" s="23" t="inlineStr">
        <is>
          <t>VAT voluntary registration</t>
        </is>
      </c>
      <c r="B19" s="33" t="inlineStr">
        <is>
          <t>R 120 000</t>
        </is>
      </c>
      <c r="C19" s="34" t="inlineStr">
        <is>
          <t>You may register from this level.</t>
        </is>
      </c>
    </row>
    <row r="20" ht="30" customHeight="1">
      <c r="A20" s="23" t="inlineStr">
        <is>
          <t>Full tax invoice required above</t>
        </is>
      </c>
      <c r="B20" s="33" t="inlineStr">
        <is>
          <t>R 5 000</t>
        </is>
      </c>
      <c r="C20" s="34" t="inlineStr">
        <is>
          <t>Including VAT. Between R 50 and R 5 000 an abridged tax invoice is allowed.</t>
        </is>
      </c>
    </row>
    <row r="21" ht="30" customHeight="1">
      <c r="A21" s="23" t="inlineStr">
        <is>
          <t>Tax clearance</t>
        </is>
      </c>
      <c r="B21" s="33" t="inlineStr">
        <is>
          <t>Tax Compliance Status PIN</t>
        </is>
      </c>
      <c r="C21" s="34" t="inlineStr">
        <is>
          <t>The paper certificate is gone. You give out a PIN and the other party checks your status live.</t>
        </is>
      </c>
    </row>
    <row r="22" ht="18" customHeight="1">
      <c r="A22" s="20" t="inlineStr">
        <is>
          <t>EMPLOYING PEOPLE</t>
        </is>
      </c>
      <c r="B22" s="21" t="n"/>
      <c r="C22" s="21" t="n"/>
    </row>
    <row r="23" ht="30" customHeight="1">
      <c r="A23" s="23" t="inlineStr">
        <is>
          <t>National minimum wage</t>
        </is>
      </c>
      <c r="B23" s="33" t="inlineStr">
        <is>
          <t>R 30.23 an hour</t>
        </is>
      </c>
      <c r="C23" s="34" t="inlineStr">
        <is>
          <t>For each ordinary hour worked, from 1 March 2026. Some sectors are higher.</t>
        </is>
      </c>
    </row>
    <row r="24" ht="30" customHeight="1">
      <c r="A24" s="23" t="inlineStr">
        <is>
          <t>UIF</t>
        </is>
      </c>
      <c r="B24" s="33" t="inlineStr">
        <is>
          <t>1 percent plus 1 percent</t>
        </is>
      </c>
      <c r="C24" s="34" t="inlineStr">
        <is>
          <t>One percent from the employee and one from you, on earnings up to R 17 712 a month.</t>
        </is>
      </c>
    </row>
    <row r="25" ht="30" customHeight="1">
      <c r="A25" s="23" t="inlineStr">
        <is>
          <t>Skills development levy</t>
        </is>
      </c>
      <c r="B25" s="33" t="inlineStr">
        <is>
          <t>1 percent of payroll</t>
        </is>
      </c>
      <c r="C25" s="34" t="inlineStr">
        <is>
          <t>Only once your total payroll passes R 500 000 over the next 12 months.</t>
        </is>
      </c>
    </row>
    <row r="26" ht="41" customHeight="1">
      <c r="A26" s="23" t="inlineStr">
        <is>
          <t>COIDA registration</t>
        </is>
      </c>
      <c r="B26" s="33" t="inlineStr">
        <is>
          <t>Within 7 days</t>
        </is>
      </c>
      <c r="C26" s="34" t="inlineStr">
        <is>
          <t>Of employing your first employee. The cost is an annual assessment based on your payroll and industry risk, not a fixed fee.</t>
        </is>
      </c>
    </row>
    <row r="27" ht="18" customHeight="1">
      <c r="A27" s="20" t="inlineStr">
        <is>
          <t>B-BBEE</t>
        </is>
      </c>
      <c r="B27" s="21" t="n"/>
      <c r="C27" s="21" t="n"/>
    </row>
    <row r="28" ht="30" customHeight="1">
      <c r="A28" s="23" t="inlineStr">
        <is>
          <t>Exempt Micro Enterprise</t>
        </is>
      </c>
      <c r="B28" s="33" t="inlineStr">
        <is>
          <t>R 10 million or less</t>
        </is>
      </c>
      <c r="C28" s="34" t="inlineStr">
        <is>
          <t>Total revenue. Proof is a free sworn affidavit or the free CIPC certificate.</t>
        </is>
      </c>
    </row>
    <row r="29" ht="19" customHeight="1">
      <c r="A29" s="23" t="inlineStr">
        <is>
          <t>EME under 51 percent black owned</t>
        </is>
      </c>
      <c r="B29" s="33" t="inlineStr">
        <is>
          <t>Level 4</t>
        </is>
      </c>
      <c r="C29" s="34" t="inlineStr">
        <is>
          <t>Automatic, whatever the ownership.</t>
        </is>
      </c>
    </row>
    <row r="30" ht="19" customHeight="1">
      <c r="A30" s="23" t="inlineStr">
        <is>
          <t>EME 51 percent to 99.99 percent black owned</t>
        </is>
      </c>
      <c r="B30" s="33" t="inlineStr">
        <is>
          <t>Level 2</t>
        </is>
      </c>
      <c r="C30" s="34" t="inlineStr">
        <is>
          <t>Automatic.</t>
        </is>
      </c>
    </row>
    <row r="31" ht="19" customHeight="1">
      <c r="A31" s="23" t="inlineStr">
        <is>
          <t>EME 100 percent black owned</t>
        </is>
      </c>
      <c r="B31" s="33" t="inlineStr">
        <is>
          <t>Level 1</t>
        </is>
      </c>
      <c r="C31" s="34" t="inlineStr">
        <is>
          <t>Automatic.</t>
        </is>
      </c>
    </row>
    <row r="32" ht="30" customHeight="1">
      <c r="A32" s="23" t="inlineStr">
        <is>
          <t>Qualifying Small Enterprise</t>
        </is>
      </c>
      <c r="B32" s="33" t="inlineStr">
        <is>
          <t>Above R 10m, under R 50m</t>
        </is>
      </c>
      <c r="C32" s="34" t="inlineStr">
        <is>
          <t>Automatic Level 2 at 51 percent black ownership and Level 1 at 100 percent. Otherwise measured on all five elements.</t>
        </is>
      </c>
    </row>
    <row r="33" ht="30" customHeight="1">
      <c r="A33" s="23" t="inlineStr">
        <is>
          <t>Validity of a B-BBEE affidavit</t>
        </is>
      </c>
      <c r="B33" s="33" t="inlineStr">
        <is>
          <t>12 months</t>
        </is>
      </c>
      <c r="C33" s="34" t="inlineStr">
        <is>
          <t>From the date of signature. It cannot be renewed, so sign a new one each year.</t>
        </is>
      </c>
    </row>
    <row r="35" ht="64" customHeight="1">
      <c r="A35" s="32" t="inlineStr">
        <is>
          <t>Important: if a figure here matters to a decision you are about to make, check it on sars.gov.za, cipc.co.za or labour.gov.za first. Fees and thresholds change in the February budget and by gazette during the year.</t>
        </is>
      </c>
    </row>
  </sheetData>
  <mergeCells count="8">
    <mergeCell ref="A1:C1"/>
    <mergeCell ref="A14:C14"/>
    <mergeCell ref="A22:C22"/>
    <mergeCell ref="A27:C27"/>
    <mergeCell ref="A7:C7"/>
    <mergeCell ref="A35:C35"/>
    <mergeCell ref="A4:C4"/>
    <mergeCell ref="A2:C2"/>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2026-08-09T22:15:28Z</dcterms:created>
  <dcterms:modified xmlns:dcterms="http://purl.org/dc/terms/" xmlns:xsi="http://www.w3.org/2001/XMLSchema-instance" xsi:type="dcterms:W3CDTF">2026-08-09T22:15:28Z</dcterms:modified>
</cp:coreProperties>
</file>