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x invoice" sheetId="1" state="visible" r:id="rId1"/>
    <sheet xmlns:r="http://schemas.openxmlformats.org/officeDocument/2006/relationships" name="Returns and warranty" sheetId="2" state="visible" r:id="rId2"/>
    <sheet xmlns:r="http://schemas.openxmlformats.org/officeDocument/2006/relationships" name="How to use" sheetId="3" state="visible" r:id="rId3"/>
  </sheets>
  <definedNames>
    <definedName name="_xlnm.Print_Area" localSheetId="0">'Tax invoice'!$A$1:$H$53</definedName>
    <definedName name="_xlnm.Print_Area" localSheetId="1">'Returns and warranty'!$A$1:$C$24</definedName>
    <definedName name="_xlnm.Print_Area" localSheetId="2">'How to use'!$A$1:$C$23</definedName>
  </definedNames>
  <calcPr calcId="124519" fullCalcOnLoad="1"/>
</workbook>
</file>

<file path=xl/styles.xml><?xml version="1.0" encoding="utf-8"?>
<styleSheet xmlns="http://schemas.openxmlformats.org/spreadsheetml/2006/main">
  <numFmts count="1">
    <numFmt numFmtId="164" formatCode="&quot;R&quot; #,##0.00"/>
  </numFmts>
  <fonts count="17">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color rgb="006B6870"/>
      <sz val="9"/>
    </font>
    <font>
      <name val="Arial"/>
      <color rgb="000000FF"/>
      <sz val="10"/>
    </font>
    <font>
      <name val="Arial"/>
      <b val="1"/>
      <color rgb="00FFFFFF"/>
      <sz val="8.5"/>
    </font>
    <font>
      <name val="Arial"/>
      <color rgb="000000FF"/>
      <sz val="9.5"/>
    </font>
    <font>
      <name val="Arial"/>
      <color rgb="00191C4A"/>
      <sz val="10"/>
    </font>
    <font>
      <name val="Arial"/>
      <color rgb="00191C4A"/>
      <sz val="9.5"/>
    </font>
    <font>
      <name val="Arial"/>
      <b val="1"/>
      <color rgb="00191C4A"/>
      <sz val="10"/>
    </font>
    <font>
      <name val="Arial"/>
      <b val="1"/>
      <color rgb="00191C4A"/>
      <sz val="11"/>
    </font>
    <font>
      <name val="Arial"/>
      <i val="1"/>
      <color rgb="006B6870"/>
      <sz val="8.5"/>
    </font>
    <font>
      <name val="Arial"/>
      <b val="1"/>
      <color rgb="00191C4A"/>
      <sz val="9.5"/>
    </font>
    <font>
      <name val="Arial"/>
      <color rgb="00222222"/>
      <sz val="9.5"/>
    </font>
  </fonts>
  <fills count="6">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s>
  <borders count="9">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left/>
      <right/>
      <top style="thin">
        <color rgb="00E0DDD4"/>
      </top>
      <bottom style="thin">
        <color rgb="00E0DDD4"/>
      </bottom>
      <diagonal/>
    </border>
    <border>
      <top style="thin">
        <color rgb="00191C4A"/>
      </top>
      <bottom style="double">
        <color rgb="00191C4A"/>
      </bottom>
    </border>
  </borders>
  <cellStyleXfs count="1">
    <xf numFmtId="0" fontId="0" fillId="0" borderId="0"/>
  </cellStyleXfs>
  <cellXfs count="27">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0" borderId="0" applyAlignment="1" pivotButton="0" quotePrefix="0" xfId="0">
      <alignment vertical="center" indent="1"/>
    </xf>
    <xf numFmtId="0" fontId="7" fillId="3" borderId="3" applyAlignment="1" pivotButton="0" quotePrefix="0" xfId="0">
      <alignment horizontal="left" vertical="center" indent="1"/>
    </xf>
    <xf numFmtId="0" fontId="0" fillId="3" borderId="3" pivotButton="0" quotePrefix="0" xfId="0"/>
    <xf numFmtId="0" fontId="8" fillId="2" borderId="3" applyAlignment="1" pivotButton="0" quotePrefix="0" xfId="0">
      <alignment horizontal="center" vertical="center" wrapText="1"/>
    </xf>
    <xf numFmtId="0" fontId="6" fillId="4" borderId="3" applyAlignment="1" pivotButton="0" quotePrefix="0" xfId="0">
      <alignment horizontal="center" vertical="center"/>
    </xf>
    <xf numFmtId="0" fontId="9" fillId="3" borderId="3" applyAlignment="1" pivotButton="0" quotePrefix="0" xfId="0">
      <alignment horizontal="left" vertical="center" indent="1"/>
    </xf>
    <xf numFmtId="4" fontId="7" fillId="3" borderId="3" applyAlignment="1" pivotButton="0" quotePrefix="0" xfId="0">
      <alignment horizontal="right" vertical="center" indent="1"/>
    </xf>
    <xf numFmtId="0" fontId="9" fillId="3" borderId="3" applyAlignment="1" pivotButton="0" quotePrefix="0" xfId="0">
      <alignment horizontal="center" vertical="center"/>
    </xf>
    <xf numFmtId="164" fontId="7" fillId="3" borderId="3" applyAlignment="1" pivotButton="0" quotePrefix="0" xfId="0">
      <alignment horizontal="right" vertical="center" indent="1"/>
    </xf>
    <xf numFmtId="9" fontId="7" fillId="3" borderId="3" applyAlignment="1" pivotButton="0" quotePrefix="0" xfId="0">
      <alignment horizontal="left" vertical="center" indent="1"/>
    </xf>
    <xf numFmtId="164" fontId="10" fillId="4" borderId="3" applyAlignment="1" pivotButton="0" quotePrefix="0" xfId="0">
      <alignment horizontal="right" vertical="center" indent="1"/>
    </xf>
    <xf numFmtId="0" fontId="11" fillId="0" borderId="0" applyAlignment="1" pivotButton="0" quotePrefix="0" xfId="0">
      <alignment horizontal="right" vertical="center"/>
    </xf>
    <xf numFmtId="0" fontId="12" fillId="5" borderId="8" applyAlignment="1" pivotButton="0" quotePrefix="0" xfId="0">
      <alignment vertical="center" indent="1"/>
    </xf>
    <xf numFmtId="0" fontId="0" fillId="5" borderId="8" pivotButton="0" quotePrefix="0" xfId="0"/>
    <xf numFmtId="164" fontId="13" fillId="5" borderId="8" applyAlignment="1" pivotButton="0" quotePrefix="0" xfId="0">
      <alignment horizontal="right" vertical="center" indent="1"/>
    </xf>
    <xf numFmtId="0" fontId="14" fillId="0" borderId="0" applyAlignment="1" pivotButton="0" quotePrefix="0" xfId="0">
      <alignment vertical="top" wrapText="1" indent="1"/>
    </xf>
    <xf numFmtId="0" fontId="15" fillId="0" borderId="0" applyAlignment="1" pivotButton="0" quotePrefix="0" xfId="0">
      <alignment vertical="center" wrapText="1"/>
    </xf>
    <xf numFmtId="0" fontId="16" fillId="0" borderId="0" applyAlignment="1" pivotButton="0" quotePrefix="0" xfId="0">
      <alignment vertical="top" wrapText="1" inden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H53"/>
  <sheetViews>
    <sheetView showGridLines="0" workbookViewId="0">
      <pane ySplit="24" topLeftCell="A25" activePane="bottomLeft" state="frozen"/>
      <selection pane="bottomLeft" activeCell="A1" sqref="A1"/>
    </sheetView>
  </sheetViews>
  <sheetFormatPr baseColWidth="8" defaultRowHeight="15"/>
  <cols>
    <col width="4.5" customWidth="1" min="1" max="1"/>
    <col width="12" customWidth="1" min="2" max="2"/>
    <col width="26" customWidth="1" min="3" max="3"/>
    <col width="7" customWidth="1" min="4" max="4"/>
    <col width="9" customWidth="1" min="5" max="5"/>
    <col width="14" customWidth="1" min="6" max="6"/>
    <col width="8" customWidth="1" min="7" max="7"/>
    <col width="18" customWidth="1" min="8" max="8"/>
  </cols>
  <sheetData>
    <row r="1" ht="26" customHeight="1">
      <c r="A1" s="1" t="inlineStr">
        <is>
          <t>TAX INVOICE</t>
        </is>
      </c>
    </row>
    <row r="2" ht="14" customHeight="1">
      <c r="A2" s="2" t="inlineStr">
        <is>
          <t>For a business selling goods. Change the title to Invoice if you are not registered for VAT.</t>
        </is>
      </c>
    </row>
    <row r="3" ht="4" customHeight="1">
      <c r="A3" s="3" t="n"/>
      <c r="B3" s="3" t="n"/>
      <c r="C3" s="3" t="n"/>
      <c r="D3" s="3" t="n"/>
      <c r="E3" s="3" t="n"/>
      <c r="F3" s="3" t="n"/>
      <c r="G3" s="3" t="n"/>
      <c r="H3" s="3" t="n"/>
    </row>
    <row r="4" ht="15" customHeight="1">
      <c r="A4" s="4" t="inlineStr">
        <is>
          <t>[YOUR COMPANY NAME]</t>
        </is>
      </c>
      <c r="G4" s="5" t="inlineStr">
        <is>
          <t>[ Insert your logo above ]</t>
        </is>
      </c>
    </row>
    <row r="5" ht="15" customHeight="1">
      <c r="A5" s="6" t="inlineStr">
        <is>
          <t>Reg No: [XXXX/XXXXXX/XX]</t>
        </is>
      </c>
      <c r="G5" s="5" t="inlineStr">
        <is>
          <t>VAT No: [4XXXXXXXXX]</t>
        </is>
      </c>
    </row>
    <row r="6" ht="15" customHeight="1">
      <c r="A6" s="6" t="inlineStr">
        <is>
          <t>[email@yourbusiness.co.za]</t>
        </is>
      </c>
      <c r="G6" s="5" t="inlineStr">
        <is>
          <t>[+27 XX XXX XXXX]</t>
        </is>
      </c>
    </row>
    <row r="7" ht="6" customHeight="1"/>
    <row r="8" ht="22" customHeight="1">
      <c r="A8" s="7" t="inlineStr">
        <is>
          <t>INVOICE DETAILS</t>
        </is>
      </c>
      <c r="B8" s="8" t="n"/>
      <c r="C8" s="8" t="n"/>
      <c r="D8" s="8" t="n"/>
      <c r="E8" s="8" t="n"/>
      <c r="F8" s="8" t="n"/>
      <c r="G8" s="8" t="n"/>
      <c r="H8" s="8" t="n"/>
    </row>
    <row r="9" ht="19" customHeight="1">
      <c r="A9" s="9" t="inlineStr">
        <is>
          <t>Invoice number</t>
        </is>
      </c>
      <c r="C9" s="10" t="inlineStr">
        <is>
          <t>[INV-2026-001]</t>
        </is>
      </c>
      <c r="D9" s="9" t="inlineStr">
        <is>
          <t>Invoice date</t>
        </is>
      </c>
      <c r="G9" s="10" t="inlineStr">
        <is>
          <t>[09 August 2026]</t>
        </is>
      </c>
      <c r="H9" s="11" t="n"/>
    </row>
    <row r="10" ht="19" customHeight="1">
      <c r="A10" s="9" t="inlineStr">
        <is>
          <t>PO number</t>
        </is>
      </c>
      <c r="C10" s="10" t="inlineStr">
        <is>
          <t>[Client PO number]</t>
        </is>
      </c>
      <c r="D10" s="9" t="inlineStr">
        <is>
          <t>Date of supply</t>
        </is>
      </c>
      <c r="G10" s="10" t="inlineStr">
        <is>
          <t>[09 August 2026]</t>
        </is>
      </c>
      <c r="H10" s="11" t="n"/>
    </row>
    <row r="11" ht="19" customHeight="1">
      <c r="A11" s="9" t="inlineStr">
        <is>
          <t>Prepared by</t>
        </is>
      </c>
      <c r="C11" s="10" t="inlineStr">
        <is>
          <t>[Your name]</t>
        </is>
      </c>
      <c r="D11" s="9" t="inlineStr">
        <is>
          <t>Payment due date</t>
        </is>
      </c>
      <c r="G11" s="10" t="inlineStr">
        <is>
          <t>[08 September 2026]</t>
        </is>
      </c>
      <c r="H11" s="11" t="n"/>
    </row>
    <row r="12" ht="6" customHeight="1"/>
    <row r="13" ht="22" customHeight="1">
      <c r="A13" s="7" t="inlineStr">
        <is>
          <t>BILL TO</t>
        </is>
      </c>
      <c r="B13" s="8" t="n"/>
      <c r="C13" s="8" t="n"/>
      <c r="D13" s="8" t="n"/>
      <c r="E13" s="8" t="n"/>
      <c r="F13" s="8" t="n"/>
      <c r="G13" s="8" t="n"/>
      <c r="H13" s="8" t="n"/>
    </row>
    <row r="14" ht="19" customHeight="1">
      <c r="A14" s="9" t="inlineStr">
        <is>
          <t>Client name</t>
        </is>
      </c>
      <c r="C14" s="10" t="inlineStr">
        <is>
          <t>[CLIENT COMPANY NAME]</t>
        </is>
      </c>
      <c r="D14" s="9" t="inlineStr">
        <is>
          <t>Contact person</t>
        </is>
      </c>
      <c r="G14" s="10" t="inlineStr">
        <is>
          <t>[Contact name]</t>
        </is>
      </c>
      <c r="H14" s="11" t="n"/>
    </row>
    <row r="15" ht="19" customHeight="1">
      <c r="A15" s="9" t="inlineStr">
        <is>
          <t>Client VAT no</t>
        </is>
      </c>
      <c r="C15" s="10" t="inlineStr">
        <is>
          <t>[4XXXXXXXXX]</t>
        </is>
      </c>
      <c r="D15" s="9" t="inlineStr">
        <is>
          <t>Email</t>
        </is>
      </c>
      <c r="G15" s="10" t="inlineStr">
        <is>
          <t>[name@client.co.za]</t>
        </is>
      </c>
      <c r="H15" s="11" t="n"/>
    </row>
    <row r="16" ht="19" customHeight="1">
      <c r="A16" s="9" t="inlineStr">
        <is>
          <t>Billing address</t>
        </is>
      </c>
      <c r="C16" s="10" t="inlineStr">
        <is>
          <t>[Street, suburb, city, postal code]</t>
        </is>
      </c>
      <c r="D16" s="11" t="n"/>
      <c r="E16" s="11" t="n"/>
      <c r="F16" s="11" t="n"/>
      <c r="G16" s="11" t="n"/>
      <c r="H16" s="11" t="n"/>
    </row>
    <row r="17" ht="6" customHeight="1"/>
    <row r="18" ht="22" customHeight="1">
      <c r="A18" s="7" t="inlineStr">
        <is>
          <t>DELIVER TO</t>
        </is>
      </c>
      <c r="B18" s="8" t="n"/>
      <c r="C18" s="8" t="n"/>
      <c r="D18" s="8" t="n"/>
      <c r="E18" s="8" t="n"/>
      <c r="F18" s="8" t="n"/>
      <c r="G18" s="8" t="n"/>
      <c r="H18" s="8" t="n"/>
    </row>
    <row r="19" ht="19" customHeight="1">
      <c r="A19" s="9" t="inlineStr">
        <is>
          <t>Delivery address</t>
        </is>
      </c>
      <c r="C19" s="10" t="inlineStr">
        <is>
          <t>[Street, suburb, city, postal code, or Same as billing address]</t>
        </is>
      </c>
      <c r="D19" s="11" t="n"/>
      <c r="E19" s="11" t="n"/>
      <c r="F19" s="11" t="n"/>
      <c r="G19" s="11" t="n"/>
      <c r="H19" s="11" t="n"/>
    </row>
    <row r="20" ht="19" customHeight="1">
      <c r="A20" s="9" t="inlineStr">
        <is>
          <t>Delivery date</t>
        </is>
      </c>
      <c r="C20" s="10" t="inlineStr">
        <is>
          <t>[09 August 2026]</t>
        </is>
      </c>
      <c r="D20" s="9" t="inlineStr">
        <is>
          <t>Delivery note number</t>
        </is>
      </c>
      <c r="G20" s="10" t="inlineStr">
        <is>
          <t>[DN-2026-001]</t>
        </is>
      </c>
      <c r="H20" s="11" t="n"/>
    </row>
    <row r="21" ht="19" customHeight="1">
      <c r="A21" s="9" t="inlineStr">
        <is>
          <t>Delivery method</t>
        </is>
      </c>
      <c r="C21" s="10" t="inlineStr">
        <is>
          <t>Delivered</t>
        </is>
      </c>
      <c r="D21" s="9" t="inlineStr">
        <is>
          <t>Received by, name and signature</t>
        </is>
      </c>
      <c r="G21" s="10" t="inlineStr">
        <is>
          <t>[Name, signature]</t>
        </is>
      </c>
      <c r="H21" s="11" t="n"/>
    </row>
    <row r="22" ht="6" customHeight="1"/>
    <row r="23" ht="22" customHeight="1">
      <c r="A23" s="7" t="inlineStr">
        <is>
          <t>GOODS SUPPLIED</t>
        </is>
      </c>
      <c r="B23" s="8" t="n"/>
      <c r="C23" s="8" t="n"/>
      <c r="D23" s="8" t="n"/>
      <c r="E23" s="8" t="n"/>
      <c r="F23" s="8" t="n"/>
      <c r="G23" s="8" t="n"/>
      <c r="H23" s="8" t="n"/>
    </row>
    <row r="24" ht="26" customHeight="1">
      <c r="A24" s="12" t="inlineStr">
        <is>
          <t>#</t>
        </is>
      </c>
      <c r="B24" s="12" t="inlineStr">
        <is>
          <t>ITEM CODE</t>
        </is>
      </c>
      <c r="C24" s="12" t="inlineStr">
        <is>
          <t>DESCRIPTION OF THE GOODS</t>
        </is>
      </c>
      <c r="D24" s="12" t="inlineStr">
        <is>
          <t>QTY</t>
        </is>
      </c>
      <c r="E24" s="12" t="inlineStr">
        <is>
          <t>UNIT</t>
        </is>
      </c>
      <c r="F24" s="12" t="inlineStr">
        <is>
          <t>UNIT PRICE (EXCL VAT)</t>
        </is>
      </c>
      <c r="G24" s="12" t="inlineStr">
        <is>
          <t>DISC %</t>
        </is>
      </c>
      <c r="H24" s="12" t="inlineStr">
        <is>
          <t>LINE TOTAL (EXCL VAT)</t>
        </is>
      </c>
    </row>
    <row r="25" ht="18" customHeight="1">
      <c r="A25" s="13" t="n">
        <v>1</v>
      </c>
      <c r="B25" s="14" t="inlineStr">
        <is>
          <t>[SKU-001]</t>
        </is>
      </c>
      <c r="C25" s="14" t="inlineStr">
        <is>
          <t>[What you sold]</t>
        </is>
      </c>
      <c r="D25" s="15" t="n"/>
      <c r="E25" s="16" t="inlineStr">
        <is>
          <t>each</t>
        </is>
      </c>
      <c r="F25" s="17" t="n"/>
      <c r="G25" s="18" t="n"/>
      <c r="H25" s="19">
        <f>IF(OR(D25="",F25=""),"",ROUND(D25*F25*(1-G25),2))</f>
        <v/>
      </c>
    </row>
    <row r="26" ht="18" customHeight="1">
      <c r="A26" s="13" t="n">
        <v>2</v>
      </c>
      <c r="B26" s="14" t="inlineStr">
        <is>
          <t>[SKU-001]</t>
        </is>
      </c>
      <c r="C26" s="14" t="inlineStr">
        <is>
          <t>[What you sold]</t>
        </is>
      </c>
      <c r="D26" s="15" t="n"/>
      <c r="E26" s="16" t="inlineStr">
        <is>
          <t>each</t>
        </is>
      </c>
      <c r="F26" s="17" t="n"/>
      <c r="G26" s="18" t="n"/>
      <c r="H26" s="19">
        <f>IF(OR(D26="",F26=""),"",ROUND(D26*F26*(1-G26),2))</f>
        <v/>
      </c>
    </row>
    <row r="27" ht="18" customHeight="1">
      <c r="A27" s="13" t="n">
        <v>3</v>
      </c>
      <c r="B27" s="14" t="n"/>
      <c r="C27" s="14" t="n"/>
      <c r="D27" s="15" t="n"/>
      <c r="E27" s="16" t="n"/>
      <c r="F27" s="17" t="n"/>
      <c r="G27" s="18" t="n"/>
      <c r="H27" s="19">
        <f>IF(OR(D27="",F27=""),"",ROUND(D27*F27*(1-G27),2))</f>
        <v/>
      </c>
    </row>
    <row r="28" ht="18" customHeight="1">
      <c r="A28" s="13" t="n">
        <v>4</v>
      </c>
      <c r="B28" s="14" t="n"/>
      <c r="C28" s="14" t="n"/>
      <c r="D28" s="15" t="n"/>
      <c r="E28" s="16" t="n"/>
      <c r="F28" s="17" t="n"/>
      <c r="G28" s="18" t="n"/>
      <c r="H28" s="19">
        <f>IF(OR(D28="",F28=""),"",ROUND(D28*F28*(1-G28),2))</f>
        <v/>
      </c>
    </row>
    <row r="29" ht="18" customHeight="1">
      <c r="A29" s="13" t="n">
        <v>5</v>
      </c>
      <c r="B29" s="14" t="n"/>
      <c r="C29" s="14" t="n"/>
      <c r="D29" s="15" t="n"/>
      <c r="E29" s="16" t="n"/>
      <c r="F29" s="17" t="n"/>
      <c r="G29" s="18" t="n"/>
      <c r="H29" s="19">
        <f>IF(OR(D29="",F29=""),"",ROUND(D29*F29*(1-G29),2))</f>
        <v/>
      </c>
    </row>
    <row r="30" ht="18" customHeight="1">
      <c r="A30" s="13" t="n">
        <v>6</v>
      </c>
      <c r="B30" s="14" t="n"/>
      <c r="C30" s="14" t="n"/>
      <c r="D30" s="15" t="n"/>
      <c r="E30" s="16" t="n"/>
      <c r="F30" s="17" t="n"/>
      <c r="G30" s="18" t="n"/>
      <c r="H30" s="19">
        <f>IF(OR(D30="",F30=""),"",ROUND(D30*F30*(1-G30),2))</f>
        <v/>
      </c>
    </row>
    <row r="31" ht="18" customHeight="1">
      <c r="A31" s="13" t="n">
        <v>7</v>
      </c>
      <c r="B31" s="14" t="n"/>
      <c r="C31" s="14" t="n"/>
      <c r="D31" s="15" t="n"/>
      <c r="E31" s="16" t="n"/>
      <c r="F31" s="17" t="n"/>
      <c r="G31" s="18" t="n"/>
      <c r="H31" s="19">
        <f>IF(OR(D31="",F31=""),"",ROUND(D31*F31*(1-G31),2))</f>
        <v/>
      </c>
    </row>
    <row r="32" ht="18" customHeight="1">
      <c r="A32" s="13" t="n">
        <v>8</v>
      </c>
      <c r="B32" s="14" t="n"/>
      <c r="C32" s="14" t="n"/>
      <c r="D32" s="15" t="n"/>
      <c r="E32" s="16" t="n"/>
      <c r="F32" s="17" t="n"/>
      <c r="G32" s="18" t="n"/>
      <c r="H32" s="19">
        <f>IF(OR(D32="",F32=""),"",ROUND(D32*F32*(1-G32),2))</f>
        <v/>
      </c>
    </row>
    <row r="33" ht="18" customHeight="1">
      <c r="A33" s="13" t="n">
        <v>9</v>
      </c>
      <c r="B33" s="14" t="n"/>
      <c r="C33" s="14" t="n"/>
      <c r="D33" s="15" t="n"/>
      <c r="E33" s="16" t="n"/>
      <c r="F33" s="17" t="n"/>
      <c r="G33" s="18" t="n"/>
      <c r="H33" s="19">
        <f>IF(OR(D33="",F33=""),"",ROUND(D33*F33*(1-G33),2))</f>
        <v/>
      </c>
    </row>
    <row r="34" ht="18" customHeight="1">
      <c r="A34" s="13" t="n">
        <v>10</v>
      </c>
      <c r="B34" s="14" t="n"/>
      <c r="C34" s="14" t="n"/>
      <c r="D34" s="15" t="n"/>
      <c r="E34" s="16" t="n"/>
      <c r="F34" s="17" t="n"/>
      <c r="G34" s="18" t="n"/>
      <c r="H34" s="19">
        <f>IF(OR(D34="",F34=""),"",ROUND(D34*F34*(1-G34),2))</f>
        <v/>
      </c>
    </row>
    <row r="35" ht="18" customHeight="1">
      <c r="A35" s="13" t="n">
        <v>11</v>
      </c>
      <c r="B35" s="14" t="n"/>
      <c r="C35" s="14" t="n"/>
      <c r="D35" s="15" t="n"/>
      <c r="E35" s="16" t="n"/>
      <c r="F35" s="17" t="n"/>
      <c r="G35" s="18" t="n"/>
      <c r="H35" s="19">
        <f>IF(OR(D35="",F35=""),"",ROUND(D35*F35*(1-G35),2))</f>
        <v/>
      </c>
    </row>
    <row r="36" ht="18" customHeight="1">
      <c r="A36" s="13" t="n">
        <v>12</v>
      </c>
      <c r="B36" s="14" t="n"/>
      <c r="C36" s="14" t="n"/>
      <c r="D36" s="15" t="n"/>
      <c r="E36" s="16" t="n"/>
      <c r="F36" s="17" t="n"/>
      <c r="G36" s="18" t="n"/>
      <c r="H36" s="19">
        <f>IF(OR(D36="",F36=""),"",ROUND(D36*F36*(1-G36),2))</f>
        <v/>
      </c>
    </row>
    <row r="37" ht="19" customHeight="1">
      <c r="A37" s="20" t="inlineStr">
        <is>
          <t>Subtotal before discount (excl VAT)</t>
        </is>
      </c>
      <c r="H37" s="19">
        <f>IF(ROUND(SUMPRODUCT(D25:D36,F25:F36),2)=0,"",ROUND(SUMPRODUCT(D25:D36,F25:F36),2))</f>
        <v/>
      </c>
    </row>
    <row r="38" ht="19" customHeight="1">
      <c r="A38" s="20" t="inlineStr">
        <is>
          <t>Less discount</t>
        </is>
      </c>
      <c r="H38" s="19">
        <f>IF(H37="","",H37-ROUND(SUM(H25:H36),2))</f>
        <v/>
      </c>
    </row>
    <row r="39" ht="19" customHeight="1">
      <c r="A39" s="20" t="inlineStr">
        <is>
          <t>Subtotal after discount (excl VAT)</t>
        </is>
      </c>
      <c r="H39" s="19">
        <f>IF(H37="","",H37-H38)</f>
        <v/>
      </c>
    </row>
    <row r="40" ht="19" customHeight="1">
      <c r="A40" s="20" t="inlineStr">
        <is>
          <t>VAT at 15%</t>
        </is>
      </c>
      <c r="H40" s="19">
        <f>IF(H39="","",ROUND(H39*0.15,2))</f>
        <v/>
      </c>
    </row>
    <row r="41" ht="22" customHeight="1">
      <c r="A41" s="21" t="inlineStr">
        <is>
          <t>TOTAL DUE (INCL VAT)</t>
        </is>
      </c>
      <c r="B41" s="22" t="n"/>
      <c r="C41" s="22" t="n"/>
      <c r="D41" s="22" t="n"/>
      <c r="E41" s="22" t="n"/>
      <c r="F41" s="22" t="n"/>
      <c r="G41" s="22" t="n"/>
      <c r="H41" s="23">
        <f>IF(H39="","",H39+H40)</f>
        <v/>
      </c>
    </row>
    <row r="42" ht="37" customHeight="1">
      <c r="A42" s="24"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43" ht="26" customHeight="1">
      <c r="A43" s="24" t="inlineStr">
        <is>
          <t>Note: Discount comes off the subtotal first. VAT at 15% is then worked out on the discounted amount, never on the amount before the discount.</t>
        </is>
      </c>
    </row>
    <row r="44" ht="26" customHeight="1">
      <c r="A44" s="24" t="inlineStr">
        <is>
          <t>Note: How to use this sheet: type only in the white cells, which show in blue text. The shaded cells work themselves out, so leave them alone. Notes in grey italic are guidance and can be deleted before you send the document.</t>
        </is>
      </c>
    </row>
    <row r="45" ht="6" customHeight="1"/>
    <row r="46" ht="22" customHeight="1">
      <c r="A46" s="7" t="inlineStr">
        <is>
          <t>HOW TO PAY</t>
        </is>
      </c>
      <c r="B46" s="8" t="n"/>
      <c r="C46" s="8" t="n"/>
      <c r="D46" s="8" t="n"/>
      <c r="E46" s="8" t="n"/>
      <c r="F46" s="8" t="n"/>
      <c r="G46" s="8" t="n"/>
      <c r="H46" s="8" t="n"/>
    </row>
    <row r="47" ht="19" customHeight="1">
      <c r="A47" s="9" t="inlineStr">
        <is>
          <t>Account name</t>
        </is>
      </c>
      <c r="C47" s="10" t="inlineStr">
        <is>
          <t>[Exact account name]</t>
        </is>
      </c>
      <c r="D47" s="9" t="inlineStr">
        <is>
          <t>Bank</t>
        </is>
      </c>
      <c r="G47" s="10" t="inlineStr">
        <is>
          <t>[Bank name]</t>
        </is>
      </c>
      <c r="H47" s="11" t="n"/>
    </row>
    <row r="48" ht="19" customHeight="1">
      <c r="A48" s="9" t="inlineStr">
        <is>
          <t>Account number</t>
        </is>
      </c>
      <c r="C48" s="10" t="inlineStr">
        <is>
          <t>[Account number]</t>
        </is>
      </c>
      <c r="D48" s="9" t="inlineStr">
        <is>
          <t>Branch code</t>
        </is>
      </c>
      <c r="G48" s="10" t="inlineStr">
        <is>
          <t>[6 digit code]</t>
        </is>
      </c>
      <c r="H48" s="11" t="n"/>
    </row>
    <row r="49" ht="19" customHeight="1">
      <c r="A49" s="9" t="inlineStr">
        <is>
          <t>Account type</t>
        </is>
      </c>
      <c r="C49" s="10" t="inlineStr">
        <is>
          <t>Cheque</t>
        </is>
      </c>
      <c r="D49" s="9" t="inlineStr">
        <is>
          <t>Payment reference</t>
        </is>
      </c>
      <c r="G49" s="10" t="inlineStr">
        <is>
          <t>[Invoice number]</t>
        </is>
      </c>
      <c r="H49" s="11" t="n"/>
    </row>
    <row r="50" ht="19" customHeight="1">
      <c r="A50" s="9" t="inlineStr">
        <is>
          <t>Payment terms</t>
        </is>
      </c>
      <c r="C50" s="10" t="inlineStr">
        <is>
          <t>[Payment is due 30 days from the date of this invoice.]</t>
        </is>
      </c>
      <c r="D50" s="11" t="n"/>
      <c r="E50" s="11" t="n"/>
      <c r="F50" s="11" t="n"/>
      <c r="G50" s="11" t="n"/>
      <c r="H50" s="11" t="n"/>
    </row>
    <row r="51" ht="19" customHeight="1">
      <c r="A51" s="9" t="inlineStr">
        <is>
          <t>Returns</t>
        </is>
      </c>
      <c r="C51" s="10" t="inlineStr">
        <is>
          <t>[Faulty goods may be returned within six months. See the returns and warranty sheet.]</t>
        </is>
      </c>
      <c r="D51" s="11" t="n"/>
      <c r="E51" s="11" t="n"/>
      <c r="F51" s="11" t="n"/>
      <c r="G51" s="11" t="n"/>
      <c r="H51" s="11" t="n"/>
    </row>
    <row r="52" ht="37" customHeight="1">
      <c r="A52" s="24" t="inlineStr">
        <is>
          <t>Note: Goods sold to a consumer carry the six month implied warranty in section 56 of the Consumer Protection Act, whatever your own returns policy says. The Returns and warranty sheet sets out what that means and who counts as a consumer.</t>
        </is>
      </c>
    </row>
    <row r="53" ht="37" customHeight="1">
      <c r="A53" s="24" t="inlineStr">
        <is>
          <t>Note: SARS requires an individual serialised number on every tax invoice. Number yours in one unbroken series, for example INV-2026-001, INV-2026-002, restarting the sequence each year. Keep the delivery note number with it so a query can be traced from the invoice to the goods that left the shelf.</t>
        </is>
      </c>
    </row>
  </sheetData>
  <mergeCells count="57">
    <mergeCell ref="G21:H21"/>
    <mergeCell ref="A48:B48"/>
    <mergeCell ref="D11:F11"/>
    <mergeCell ref="C16:H16"/>
    <mergeCell ref="A15:B15"/>
    <mergeCell ref="C50:H50"/>
    <mergeCell ref="A11:B11"/>
    <mergeCell ref="G11:H11"/>
    <mergeCell ref="A49:B49"/>
    <mergeCell ref="A51:B51"/>
    <mergeCell ref="A38:G38"/>
    <mergeCell ref="D48:F48"/>
    <mergeCell ref="A1:H1"/>
    <mergeCell ref="D47:F47"/>
    <mergeCell ref="G48:H48"/>
    <mergeCell ref="D21:F21"/>
    <mergeCell ref="C51:H51"/>
    <mergeCell ref="A16:B16"/>
    <mergeCell ref="A40:G40"/>
    <mergeCell ref="G10:H10"/>
    <mergeCell ref="A39:G39"/>
    <mergeCell ref="D9:F9"/>
    <mergeCell ref="G6:H6"/>
    <mergeCell ref="A46:H46"/>
    <mergeCell ref="D15:F15"/>
    <mergeCell ref="A50:B50"/>
    <mergeCell ref="A18:H18"/>
    <mergeCell ref="G49:H49"/>
    <mergeCell ref="A21:B21"/>
    <mergeCell ref="D14:F14"/>
    <mergeCell ref="C19:H19"/>
    <mergeCell ref="G15:H15"/>
    <mergeCell ref="A2:H2"/>
    <mergeCell ref="A47:B47"/>
    <mergeCell ref="G5:H5"/>
    <mergeCell ref="A42:H42"/>
    <mergeCell ref="A14:B14"/>
    <mergeCell ref="G14:H14"/>
    <mergeCell ref="A23:H23"/>
    <mergeCell ref="D20:F20"/>
    <mergeCell ref="A8:H8"/>
    <mergeCell ref="D10:F10"/>
    <mergeCell ref="A37:G37"/>
    <mergeCell ref="G4:H4"/>
    <mergeCell ref="A20:B20"/>
    <mergeCell ref="G20:H20"/>
    <mergeCell ref="A53:H53"/>
    <mergeCell ref="G47:H47"/>
    <mergeCell ref="A43:H43"/>
    <mergeCell ref="A19:B19"/>
    <mergeCell ref="A10:B10"/>
    <mergeCell ref="A52:H52"/>
    <mergeCell ref="A13:H13"/>
    <mergeCell ref="A44:H44"/>
    <mergeCell ref="A9:B9"/>
    <mergeCell ref="G9:H9"/>
    <mergeCell ref="D49:F49"/>
  </mergeCells>
  <dataValidations count="3">
    <dataValidation sqref="C21" showDropDown="0" showInputMessage="0" showErrorMessage="1" allowBlank="1" errorTitle="Choose from the list" error="Pick one of the options in the dropdown." type="list">
      <formula1>"Delivered,Collected,Courier,Rail,Third party carrier"</formula1>
    </dataValidation>
    <dataValidation sqref="E25:E36" showDropDown="0" showInputMessage="0" showErrorMessage="1" allowBlank="1" errorTitle="Choose from the list" error="Pick one of the options in the dropdown." type="list">
      <formula1>"each,box,case,pack,dozen,kg,g,litre,ml,metre,square metre,roll,bag,pair,set"</formula1>
    </dataValidation>
    <dataValidation sqref="C49" showDropDown="0" showInputMessage="0" showErrorMessage="1" allowBlank="1" errorTitle="Choose from the list" error="Pick one of the options in the dropdown." type="list">
      <formula1>"Cheque,Current,Savings,Business"</formula1>
    </dataValidation>
  </dataValidation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C24"/>
  <sheetViews>
    <sheetView showGridLines="0" workbookViewId="0">
      <pane ySplit="4" topLeftCell="A5" activePane="bottomLeft" state="frozen"/>
      <selection pane="bottomLeft" activeCell="A1" sqref="A1"/>
    </sheetView>
  </sheetViews>
  <sheetFormatPr baseColWidth="8" defaultRowHeight="15"/>
  <cols>
    <col width="3.5" customWidth="1" min="1" max="1"/>
    <col width="30" customWidth="1" min="2" max="2"/>
    <col width="68" customWidth="1" min="3" max="3"/>
  </cols>
  <sheetData>
    <row r="1" ht="26" customHeight="1">
      <c r="A1" s="1" t="inlineStr">
        <is>
          <t>RETURNS AND WARRANTY</t>
        </is>
      </c>
    </row>
    <row r="2" ht="14" customHeight="1">
      <c r="A2" s="2" t="inlineStr">
        <is>
          <t>What the Consumer Protection Act 68 of 2008 obliges you to do when goods you sold go wrong.</t>
        </is>
      </c>
    </row>
    <row r="3" ht="4" customHeight="1">
      <c r="A3" s="3" t="n"/>
      <c r="B3" s="3" t="n"/>
      <c r="C3" s="3" t="n"/>
    </row>
    <row r="4" ht="26" customHeight="1">
      <c r="A4" s="24" t="inlineStr">
        <is>
          <t>Note: This sheet is guidance, not legal advice. Where the amount at stake is large, take advice before you refuse a return.</t>
        </is>
      </c>
    </row>
    <row r="5" ht="6" customHeight="1"/>
    <row r="6" ht="22" customHeight="1">
      <c r="A6" s="7" t="inlineStr">
        <is>
          <t>THE SIX MONTH IMPLIED WARRANTY, SECTION 56</t>
        </is>
      </c>
      <c r="B6" s="8" t="n"/>
      <c r="C6" s="8" t="n"/>
    </row>
    <row r="7" ht="53" customHeight="1">
      <c r="B7" s="25" t="inlineStr">
        <is>
          <t>What section 56 gives the buyer</t>
        </is>
      </c>
      <c r="C7" s="26" t="inlineStr">
        <is>
          <t>Every sale of goods to a consumer carries an implied warranty that the goods comply with the standards in sections 55 and 56: reasonably suitable for the purpose they are normally used for, of good quality, in good working order, free of defects, usable and durable for a reasonable time. You cannot contract out of it.</t>
        </is>
      </c>
    </row>
    <row r="8" ht="53" customHeight="1">
      <c r="B8" s="25" t="inlineStr">
        <is>
          <t>Six months, and the buyer chooses</t>
        </is>
      </c>
      <c r="C8" s="26" t="inlineStr">
        <is>
          <t>If the goods fail, are defective or are unsafe within six months of delivery, the consumer may return them to you at your risk and expense, and may choose a full refund, a replacement, or a repair. The choice is the consumer's, not yours. You may not insist on a repair if the consumer wants a refund.</t>
        </is>
      </c>
    </row>
    <row r="9" ht="41" customHeight="1">
      <c r="B9" s="25" t="inlineStr">
        <is>
          <t>If you repair it</t>
        </is>
      </c>
      <c r="C9" s="26" t="inlineStr">
        <is>
          <t>If you repair the goods and the same failure happens again within three months of the repair, you must replace the goods or refund the price. A second repair is not an option.</t>
        </is>
      </c>
    </row>
    <row r="10" ht="41" customHeight="1">
      <c r="B10" s="25" t="inlineStr">
        <is>
          <t>What is not covered</t>
        </is>
      </c>
      <c r="C10" s="26" t="inlineStr">
        <is>
          <t>Ordinary wear and tear, misuse, alteration, damage after delivery, and any specific defect you pointed out to the buyer before the sale and the buyer accepted in writing, for example goods sold as seconds or as is.</t>
        </is>
      </c>
    </row>
    <row r="11" ht="29" customHeight="1">
      <c r="B11" s="25" t="inlineStr">
        <is>
          <t>The manufacturer's warranty is extra</t>
        </is>
      </c>
      <c r="C11" s="26" t="inlineStr">
        <is>
          <t>A supplier warranty or a manufacturer's guarantee runs alongside section 56. It does not replace it and it may not reduce it.</t>
        </is>
      </c>
    </row>
    <row r="12" ht="6" customHeight="1"/>
    <row r="13" ht="22" customHeight="1">
      <c r="A13" s="7" t="inlineStr">
        <is>
          <t>WHO COUNTS AS A CONSUMER</t>
        </is>
      </c>
      <c r="B13" s="8" t="n"/>
      <c r="C13" s="8" t="n"/>
    </row>
    <row r="14" ht="29" customHeight="1">
      <c r="B14" s="25" t="inlineStr">
        <is>
          <t>A person is always a consumer</t>
        </is>
      </c>
      <c r="C14" s="26" t="inlineStr">
        <is>
          <t>If your customer is a natural person, the Consumer Protection Act applies no matter how wealthy the customer is.</t>
        </is>
      </c>
    </row>
    <row r="15" ht="65" customHeight="1">
      <c r="B15" s="25" t="inlineStr">
        <is>
          <t>The R2 million juristic person line</t>
        </is>
      </c>
      <c r="C15" s="26" t="inlineStr">
        <is>
          <t>The Act does not apply where the customer is a juristic person whose asset value or annual turnover is R 2 000 000 or more at the time of the transaction. A juristic person here includes a company, a close corporation, a body corporate, a trust, a partnership and an association. A juristic person under R 2 000 000 is still a consumer and still gets section 56.</t>
        </is>
      </c>
    </row>
    <row r="16" ht="41" customHeight="1">
      <c r="B16" s="25" t="inlineStr">
        <is>
          <t>Between businesses</t>
        </is>
      </c>
      <c r="C16" s="26" t="inlineStr">
        <is>
          <t>Where the Act does not apply, your written terms and the common law govern the sale. Say plainly in your terms what the buyer may return, by when and in what condition, because nothing implies it for you.</t>
        </is>
      </c>
    </row>
    <row r="17" ht="29" customHeight="1">
      <c r="B17" s="25" t="inlineStr">
        <is>
          <t>Fixed term contracts</t>
        </is>
      </c>
      <c r="C17" s="26" t="inlineStr">
        <is>
          <t>Section 14, the fixed term cancellation right, never applies between juristic persons regardless of their turnover or asset value.</t>
        </is>
      </c>
    </row>
    <row r="18" ht="6" customHeight="1"/>
    <row r="19" ht="22" customHeight="1">
      <c r="A19" s="7" t="inlineStr">
        <is>
          <t>YOUR OWN RETURNS POLICY</t>
        </is>
      </c>
      <c r="B19" s="8" t="n"/>
      <c r="C19" s="8" t="n"/>
    </row>
    <row r="20" ht="53" customHeight="1">
      <c r="B20" s="25" t="inlineStr">
        <is>
          <t>Change of mind is different</t>
        </is>
      </c>
      <c r="C20" s="26" t="inlineStr">
        <is>
          <t>Nothing obliges you to take back goods a consumer simply decided against, unless you bought the sale through direct marketing, where a five business day cooling off right applies. Set your own change of mind window, say 7 or 14 days, unopened and in the original packaging, and print it on the invoice.</t>
        </is>
      </c>
    </row>
    <row r="21" ht="41" customHeight="1">
      <c r="B21" s="25" t="inlineStr">
        <is>
          <t>Keep the paperwork</t>
        </is>
      </c>
      <c r="C21" s="26" t="inlineStr">
        <is>
          <t>File the delivery note, signed by the person who received the goods, with the invoice. If a return is disputed later, the signed delivery note and the invoice number are what settle it.</t>
        </is>
      </c>
    </row>
    <row r="22" ht="41" customHeight="1">
      <c r="B22" s="25" t="inlineStr">
        <is>
          <t>Credit notes</t>
        </is>
      </c>
      <c r="C22" s="26" t="inlineStr">
        <is>
          <t>Refund a return with a credit note that quotes the original invoice number. If you are VAT registered, the credit note reverses the output VAT as well, so never just delete the invoice.</t>
        </is>
      </c>
    </row>
    <row r="23" ht="6" customHeight="1"/>
    <row r="24" ht="26" customHeight="1">
      <c r="A24" s="24" t="inlineStr">
        <is>
          <t>Note: rates, thresholds and fees quoted in this template were correct on 09 August 2026. Confirm the current figures on sars.gov.za, cipc.co.za or labour.gov.za before you rely on them.</t>
        </is>
      </c>
    </row>
  </sheetData>
  <mergeCells count="7">
    <mergeCell ref="A13:C13"/>
    <mergeCell ref="A19:C19"/>
    <mergeCell ref="A1:C1"/>
    <mergeCell ref="A6:C6"/>
    <mergeCell ref="A4:C4"/>
    <mergeCell ref="A24:C24"/>
    <mergeCell ref="A2:C2"/>
  </mergeCell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D7B428"/>
    <outlinePr summaryBelow="1" summaryRight="1"/>
    <pageSetUpPr fitToPage="1"/>
  </sheetPr>
  <dimension ref="A1:C23"/>
  <sheetViews>
    <sheetView showGridLines="0" workbookViewId="0">
      <pane ySplit="4" topLeftCell="A5" activePane="bottomLeft" state="frozen"/>
      <selection pane="bottomLeft" activeCell="A1" sqref="A1"/>
    </sheetView>
  </sheetViews>
  <sheetFormatPr baseColWidth="8" defaultRowHeight="15"/>
  <cols>
    <col width="3.5" customWidth="1" min="1" max="1"/>
    <col width="30" customWidth="1" min="2" max="2"/>
    <col width="68" customWidth="1" min="3" max="3"/>
  </cols>
  <sheetData>
    <row r="1" ht="26" customHeight="1">
      <c r="A1" s="1" t="inlineStr">
        <is>
          <t>HOW TO USE THIS INVOICE</t>
        </is>
      </c>
    </row>
    <row r="2" ht="14" customHeight="1">
      <c r="A2" s="2" t="inlineStr">
        <is>
          <t>Written for a business that sells goods: a spaza shop, a hardware supplier, a small farm, an online store.</t>
        </is>
      </c>
    </row>
    <row r="3" ht="4" customHeight="1">
      <c r="A3" s="3" t="n"/>
      <c r="B3" s="3" t="n"/>
      <c r="C3" s="3" t="n"/>
    </row>
    <row r="4" ht="37" customHeight="1">
      <c r="A4" s="24" t="inlineStr">
        <is>
          <t>Note: How to use this sheet: type only in the white cells, which show in blue text. The shaded cells work themselves out, so leave them alone. Notes in grey italic are guidance and can be deleted before you send the document.</t>
        </is>
      </c>
    </row>
    <row r="5" ht="6" customHeight="1"/>
    <row r="6" ht="22" customHeight="1">
      <c r="A6" s="7" t="inlineStr">
        <is>
          <t>FILLING IT IN</t>
        </is>
      </c>
      <c r="B6" s="8" t="n"/>
      <c r="C6" s="8" t="n"/>
    </row>
    <row r="7" ht="41" customHeight="1">
      <c r="B7" s="25" t="inlineStr">
        <is>
          <t>Type in the white cells only</t>
        </is>
      </c>
      <c r="C7" s="26" t="inlineStr">
        <is>
          <t>Item code, description, quantity, unit, unit price and discount percentage. The line total, the subtotal, the discount, the VAT and the total due all work themselves out. The shaded cells hold formulas.</t>
        </is>
      </c>
    </row>
    <row r="8" ht="41" customHeight="1">
      <c r="B8" s="25" t="inlineStr">
        <is>
          <t>The order of the sums</t>
        </is>
      </c>
      <c r="C8" s="26" t="inlineStr">
        <is>
          <t>Line totals, then the subtotal before discount, then the discount, then VAT at 15% on the discounted subtotal, then the total due. A discount taken off after VAT overcharges the client and overstates your output tax to SARS.</t>
        </is>
      </c>
    </row>
    <row r="9" ht="41" customHeight="1">
      <c r="B9" s="25" t="inlineStr">
        <is>
          <t>Item codes earn their keep</t>
        </is>
      </c>
      <c r="C9" s="26" t="inlineStr">
        <is>
          <t>Use the same code on the invoice, the delivery note and your stock list. It makes returns, stock counts and reorders quick, and it settles arguments about what was actually supplied.</t>
        </is>
      </c>
    </row>
    <row r="10" ht="41" customHeight="1">
      <c r="B10" s="25" t="inlineStr">
        <is>
          <t>Delivery details</t>
        </is>
      </c>
      <c r="C10" s="26" t="inlineStr">
        <is>
          <t>Fill in the delivery address even when it is the same as the billing address, and always record the delivery note number and who signed for the goods. Risk in the goods normally passes to the buyer on delivery.</t>
        </is>
      </c>
    </row>
    <row r="11" ht="41" customHeight="1">
      <c r="B11" s="25" t="inlineStr">
        <is>
          <t>Invoice numbers</t>
        </is>
      </c>
      <c r="C11" s="26" t="inlineStr">
        <is>
          <t>SARS requires an individual serialised number on every tax invoice. INV-2026-001 upwards works well. Never reuse a number, never leave an unexplained gap, and keep a copy for five years.</t>
        </is>
      </c>
    </row>
    <row r="12" ht="6" customHeight="1"/>
    <row r="13" ht="22" customHeight="1">
      <c r="A13" s="7" t="inlineStr">
        <is>
          <t>VAT, AND WHETHER YOU STILL WANT TO BE REGISTERED</t>
        </is>
      </c>
      <c r="B13" s="8" t="n"/>
      <c r="C13" s="8" t="n"/>
    </row>
    <row r="14" ht="41" customHeight="1">
      <c r="B14" s="25" t="inlineStr">
        <is>
          <t>The rate and the thresholds</t>
        </is>
      </c>
      <c r="C14" s="26" t="inlineStr">
        <is>
          <t>VAT is 15%. Registration is compulsory once your taxable turnover passes R 2 300 000 in any 12 month period, up from R 1 000 000 on 1 April 2026, and voluntary from R 120 000, up from R 50 000 on the same date.</t>
        </is>
      </c>
    </row>
    <row r="15" ht="65" customHeight="1">
      <c r="B15" s="25" t="inlineStr">
        <is>
          <t>Worth asking</t>
        </is>
      </c>
      <c r="C15" s="26" t="inlineStr">
        <is>
          <t>If the higher threshold means you no longer have to be registered, work out whether you still want to be. Selling to the public, deregistering makes your shelf prices 15% keener. Selling to businesses that claim the VAT back, staying registered costs them nothing and lets you claim the VAT on your own stock. Ask your accountant before you act.</t>
        </is>
      </c>
    </row>
    <row r="16" ht="29" customHeight="1">
      <c r="B16" s="25" t="inlineStr">
        <is>
          <t>If you are not registered</t>
        </is>
      </c>
      <c r="C16" s="26" t="inlineStr">
        <is>
          <t>Call the document an Invoice, never a Tax Invoice. Delete the VAT row, show no VAT number, and do not add 15% to anything.</t>
        </is>
      </c>
    </row>
    <row r="17" ht="6" customHeight="1"/>
    <row r="18" ht="22" customHeight="1">
      <c r="A18" s="7" t="inlineStr">
        <is>
          <t>GETTING PAID</t>
        </is>
      </c>
      <c r="B18" s="8" t="n"/>
      <c r="C18" s="8" t="n"/>
    </row>
    <row r="19" ht="53" customHeight="1">
      <c r="B19" s="25" t="inlineStr">
        <is>
          <t>Interest turns this into credit</t>
        </is>
      </c>
      <c r="C19" s="26" t="inlineStr">
        <is>
          <t>The moment the invoice says interest or a late fee is payable on an overdue amount, the account becomes an incidental credit agreement under the National Credit Act 34 of 2005, deemed to start 20 business days after the day the interest first became payable.</t>
        </is>
      </c>
    </row>
    <row r="20" ht="41" customHeight="1">
      <c r="B20" s="25" t="inlineStr">
        <is>
          <t>The 2% a month cap</t>
        </is>
      </c>
      <c r="C20" s="26" t="inlineStr">
        <is>
          <t>Interest on incidental credit may not exceed 2% a month, which is 24% a year. More than that is unlawful. Before you sue on an account carrying interest you must first send a notice under section 129 of that Act.</t>
        </is>
      </c>
    </row>
    <row r="21" ht="29" customHeight="1">
      <c r="B21" s="25" t="inlineStr">
        <is>
          <t>Three years to claim</t>
        </is>
      </c>
      <c r="C21" s="26" t="inlineStr">
        <is>
          <t>An ordinary contract debt prescribes three years after it becomes due. A written acknowledgement of the debt restarts the clock.</t>
        </is>
      </c>
    </row>
    <row r="22" ht="6" customHeight="1"/>
    <row r="23" ht="26" customHeight="1">
      <c r="A23" s="24" t="inlineStr">
        <is>
          <t>Note: rates, thresholds and fees quoted in this template were correct on 09 August 2026. Confirm the current figures on sars.gov.za, cipc.co.za or labour.gov.za before you rely on them.</t>
        </is>
      </c>
    </row>
  </sheetData>
  <mergeCells count="7">
    <mergeCell ref="A13:C13"/>
    <mergeCell ref="A1:C1"/>
    <mergeCell ref="A23:C23"/>
    <mergeCell ref="A6:C6"/>
    <mergeCell ref="A18:C18"/>
    <mergeCell ref="A4:C4"/>
    <mergeCell ref="A2:C2"/>
  </mergeCell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2026-08-09T22:15:32Z</dcterms:created>
  <dcterms:modified xmlns:dcterms="http://purl.org/dc/terms/" xmlns:xsi="http://www.w3.org/2001/XMLSchema-instance" xsi:type="dcterms:W3CDTF">2026-08-09T22:15:32Z</dcterms:modified>
</cp:coreProperties>
</file>